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11" documentId="11_FEC51E15DCE3D0C8152AA5E178AE9F098FAE1675" xr6:coauthVersionLast="47" xr6:coauthVersionMax="47" xr10:uidLastSave="{7F5FBEAC-2DF9-4E82-9F79-7749FF63AB0D}"/>
  <bookViews>
    <workbookView xWindow="-110" yWindow="-110" windowWidth="19420" windowHeight="10300" tabRatio="993" xr2:uid="{00000000-000D-0000-FFFF-FFFF00000000}"/>
  </bookViews>
  <sheets>
    <sheet name="Aperçu" sheetId="1" r:id="rId1"/>
    <sheet name="Anthony Bavota" sheetId="33" r:id="rId2"/>
    <sheet name="Gary Crawford" sheetId="29" r:id="rId3"/>
    <sheet name="Jon Reid" sheetId="34" r:id="rId4"/>
    <sheet name="Sheet1" sheetId="3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34" l="1"/>
  <c r="Q6" i="34" s="1"/>
  <c r="N6" i="33"/>
  <c r="Q6" i="33" s="1"/>
  <c r="P8" i="29"/>
  <c r="O8" i="29"/>
  <c r="M8" i="29"/>
  <c r="L8" i="29"/>
  <c r="K8" i="29"/>
  <c r="J8" i="29"/>
  <c r="I8" i="29"/>
  <c r="N7" i="29"/>
  <c r="Q7" i="29" s="1"/>
  <c r="P7" i="33" l="1"/>
  <c r="O7" i="33"/>
  <c r="M7" i="33"/>
  <c r="L7" i="33"/>
  <c r="K7" i="33"/>
  <c r="J7" i="33"/>
  <c r="I7" i="33"/>
  <c r="Q7" i="33"/>
  <c r="N7" i="33"/>
  <c r="P7" i="34"/>
  <c r="O7" i="34"/>
  <c r="M7" i="34"/>
  <c r="L7" i="34"/>
  <c r="K7" i="34"/>
  <c r="J7" i="34"/>
  <c r="I7" i="34"/>
  <c r="Q7" i="34"/>
  <c r="N7" i="34" l="1"/>
  <c r="N6" i="29" l="1"/>
  <c r="Q6" i="29" l="1"/>
  <c r="Q8" i="29" s="1"/>
  <c r="N8" i="29"/>
</calcChain>
</file>

<file path=xl/sharedStrings.xml><?xml version="1.0" encoding="utf-8"?>
<sst xmlns="http://schemas.openxmlformats.org/spreadsheetml/2006/main" count="80" uniqueCount="26">
  <si>
    <t>Frais de déplacement, de repas et d’accueil
Exercice 2024-2025, troisième trimestre</t>
  </si>
  <si>
    <t>La directive du gouvernement de l’Ontario sur les frais de déplacement, de repas et d’accueil définit les règles et les principes applicables au remboursement des frais de déplacement, de repas et d’accueil, afin de garantir des pratiques équitables et raisonnables.  Elle fournit un cadre de responsabilité pour guider le contrôle efficace des ressources publiques consacrées aux frais de déplacement, de repas et d’accueil.
Les frais de déplacement, de repas et d’accueil engagés par certaines personnes au sein de toutes les agences de l’Ontario doivent être rendus publics sur leurs sites web.  Pour l’OCS, ces personnes sont le président de la SOVC, le conseil d’administration de la SOVC, le président-directeur général de l’OCS et l’équipe de direction de l’OCS qui rend compte au président-directeur général.
Les informations contenues dans ce site seront mises à jour tous les trimestres.</t>
  </si>
  <si>
    <t>Nom</t>
  </si>
  <si>
    <t>Poste</t>
  </si>
  <si>
    <t>Objectif</t>
  </si>
  <si>
    <t>Date de début</t>
  </si>
  <si>
    <t>Date de fin</t>
  </si>
  <si>
    <t>Destination</t>
  </si>
  <si>
    <t>Participants</t>
  </si>
  <si>
    <t>Autres participants</t>
  </si>
  <si>
    <t>Tarif aérien</t>
  </si>
  <si>
    <t>Autres transports</t>
  </si>
  <si>
    <t>Hébergements</t>
  </si>
  <si>
    <t>Repas</t>
  </si>
  <si>
    <t>Dépenses accessoires</t>
  </si>
  <si>
    <t>SOUS-TOTAL</t>
  </si>
  <si>
    <t>Accueil</t>
  </si>
  <si>
    <t>Autres dépenses</t>
  </si>
  <si>
    <t>TOTAL</t>
  </si>
  <si>
    <t>Anthony Bavota</t>
  </si>
  <si>
    <t>Membres du conseil d’administration</t>
  </si>
  <si>
    <t>Réunion</t>
  </si>
  <si>
    <t>Ontario</t>
  </si>
  <si>
    <t xml:space="preserve"> </t>
  </si>
  <si>
    <t>Gary Crawford</t>
  </si>
  <si>
    <t>Jon Reid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</si>
</sst>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2"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amily val="2"/>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1">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2"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3" fillId="2" borderId="0" xfId="0" applyFont="1" applyFill="1"/>
    <xf numFmtId="0" fontId="5" fillId="2" borderId="0" xfId="0" applyFont="1" applyFill="1" applyAlignment="1">
      <alignment vertical="top" wrapText="1"/>
    </xf>
    <xf numFmtId="0" fontId="21" fillId="0" borderId="0" xfId="0" applyFont="1"/>
    <xf numFmtId="4" fontId="0" fillId="0" borderId="0" xfId="0" applyNumberFormat="1"/>
    <xf numFmtId="0" fontId="0" fillId="0" borderId="0" xfId="0" applyAlignment="1">
      <alignment vertical="center" wrapText="1"/>
    </xf>
    <xf numFmtId="43" fontId="20" fillId="0" borderId="0" xfId="1" applyFont="1"/>
    <xf numFmtId="43" fontId="4" fillId="3" borderId="3" xfId="1" applyFont="1" applyFill="1" applyBorder="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00000000-0005-0000-0000-000000000000}"/>
    <cellStyle name="Accent 16" xfId="7" xr:uid="{00000000-0005-0000-0000-000001000000}"/>
    <cellStyle name="Accent 2 18" xfId="8" xr:uid="{00000000-0005-0000-0000-000002000000}"/>
    <cellStyle name="Accent 3 19" xfId="9" xr:uid="{00000000-0005-0000-0000-000003000000}"/>
    <cellStyle name="Bad 13" xfId="10" xr:uid="{00000000-0005-0000-0000-000004000000}"/>
    <cellStyle name="Comma" xfId="1" builtinId="3"/>
    <cellStyle name="Comma 2" xfId="3" xr:uid="{00000000-0005-0000-0000-000005000000}"/>
    <cellStyle name="Comma 3" xfId="5" xr:uid="{00000000-0005-0000-0000-000006000000}"/>
    <cellStyle name="Error 15" xfId="11" xr:uid="{00000000-0005-0000-0000-000007000000}"/>
    <cellStyle name="Footnote 8" xfId="12" xr:uid="{00000000-0005-0000-0000-000008000000}"/>
    <cellStyle name="Good 11" xfId="13" xr:uid="{00000000-0005-0000-0000-000009000000}"/>
    <cellStyle name="Heading 1 4" xfId="14" xr:uid="{00000000-0005-0000-0000-00000A000000}"/>
    <cellStyle name="Heading 2 5" xfId="15" xr:uid="{00000000-0005-0000-0000-00000B000000}"/>
    <cellStyle name="Heading 3 2" xfId="16" xr:uid="{00000000-0005-0000-0000-00000C000000}"/>
    <cellStyle name="Hyperlink 9" xfId="17" xr:uid="{00000000-0005-0000-0000-00000D000000}"/>
    <cellStyle name="Neutral 12" xfId="18" xr:uid="{00000000-0005-0000-0000-00000F000000}"/>
    <cellStyle name="Normal" xfId="0" builtinId="0"/>
    <cellStyle name="Normal 2" xfId="2" xr:uid="{00000000-0005-0000-0000-000011000000}"/>
    <cellStyle name="Normal 3" xfId="4" xr:uid="{00000000-0005-0000-0000-000012000000}"/>
    <cellStyle name="Note 7" xfId="19" xr:uid="{00000000-0005-0000-0000-000013000000}"/>
    <cellStyle name="Status 10" xfId="20" xr:uid="{00000000-0005-0000-0000-000014000000}"/>
    <cellStyle name="Text 6" xfId="21" xr:uid="{00000000-0005-0000-0000-000015000000}"/>
    <cellStyle name="Warning 14" xfId="2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25BEF8C9-64BD-4DBD-9848-C46435BCD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265D2BB-F98C-4482-911B-51FDEF046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1C1659F0-77AA-4A27-9305-7B4A8848B3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3"/>
  <sheetViews>
    <sheetView tabSelected="1" zoomScale="80" zoomScaleNormal="80" workbookViewId="0">
      <selection activeCell="B8" sqref="B8"/>
    </sheetView>
  </sheetViews>
  <sheetFormatPr defaultColWidth="8.81640625" defaultRowHeight="14.5" x14ac:dyDescent="0.35"/>
  <cols>
    <col min="1" max="1" width="5.453125" customWidth="1"/>
    <col min="2" max="2" width="135.179687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2:23" s="5" customFormat="1" ht="15" customHeight="1" x14ac:dyDescent="0.35"/>
    <row r="2" spans="2:23" s="5" customFormat="1" ht="14.5" customHeight="1" x14ac:dyDescent="0.35"/>
    <row r="3" spans="2:23" s="5" customFormat="1" ht="14.5" customHeight="1" x14ac:dyDescent="0.35"/>
    <row r="4" spans="2:23" s="5" customFormat="1" ht="20.149999999999999" customHeight="1" x14ac:dyDescent="0.35"/>
    <row r="5" spans="2:23" s="5" customFormat="1" ht="36" x14ac:dyDescent="0.35">
      <c r="B5" s="13" t="s">
        <v>0</v>
      </c>
      <c r="C5" s="12"/>
      <c r="D5" s="12"/>
      <c r="E5" s="12"/>
      <c r="F5" s="12"/>
      <c r="G5" s="12"/>
      <c r="H5" s="12"/>
      <c r="I5" s="12"/>
      <c r="J5" s="12"/>
      <c r="K5" s="12"/>
      <c r="L5" s="12"/>
      <c r="M5" s="12"/>
      <c r="N5" s="12"/>
      <c r="O5" s="12"/>
      <c r="P5" s="12"/>
      <c r="Q5" s="12"/>
      <c r="R5" s="12"/>
    </row>
    <row r="6" spans="2:23" ht="125.5" customHeight="1" x14ac:dyDescent="0.35">
      <c r="B6" s="16" t="s">
        <v>1</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W0AgKPoBE6XoRk2SDjExuV5ZMfnbw6VL0CJ1m69Ua93TqwSnQRih5j8JCYl1NoB/0+2t0Le4RbdVeZ9RwpZf9Q==" saltValue="e/cRjwQUJHSykqQwQVbyhA=="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
  <sheetViews>
    <sheetView zoomScale="80" zoomScaleNormal="80" workbookViewId="0">
      <selection activeCell="B8" sqref="B8"/>
    </sheetView>
  </sheetViews>
  <sheetFormatPr defaultColWidth="9.1796875" defaultRowHeight="14.5" x14ac:dyDescent="0.35"/>
  <cols>
    <col min="1" max="1" width="18.453125" customWidth="1"/>
    <col min="2" max="2" width="32.26953125" customWidth="1"/>
    <col min="3" max="3" width="10.453125" bestFit="1" customWidth="1"/>
    <col min="4" max="4" width="11.453125" style="3" customWidth="1"/>
    <col min="5" max="5" width="12.81640625" style="3" customWidth="1"/>
    <col min="6" max="6" width="11.81640625" customWidth="1"/>
    <col min="7" max="7" width="12.453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9" t="s">
        <v>0</v>
      </c>
      <c r="C1" s="19"/>
      <c r="D1" s="19"/>
      <c r="E1" s="19"/>
      <c r="F1" s="5"/>
      <c r="G1" s="5"/>
      <c r="H1" s="5"/>
      <c r="I1" s="5"/>
      <c r="J1" s="5"/>
      <c r="K1" s="5"/>
      <c r="L1" s="5"/>
      <c r="M1" s="5"/>
      <c r="N1" s="5"/>
      <c r="O1" s="5"/>
      <c r="P1" s="5"/>
      <c r="Q1" s="5"/>
    </row>
    <row r="2" spans="1:17" x14ac:dyDescent="0.35">
      <c r="A2" s="5"/>
      <c r="B2" s="19"/>
      <c r="C2" s="19"/>
      <c r="D2" s="19"/>
      <c r="E2" s="19"/>
      <c r="F2" s="5"/>
      <c r="G2" s="5"/>
      <c r="H2" s="5"/>
      <c r="I2" s="5"/>
      <c r="J2" s="5"/>
      <c r="K2" s="5"/>
      <c r="L2" s="5"/>
      <c r="M2" s="5"/>
      <c r="N2" s="5"/>
      <c r="O2" s="5"/>
      <c r="P2" s="5"/>
      <c r="Q2" s="5"/>
    </row>
    <row r="3" spans="1:17" x14ac:dyDescent="0.35">
      <c r="A3" s="5"/>
      <c r="B3" s="19"/>
      <c r="C3" s="19"/>
      <c r="D3" s="19"/>
      <c r="E3" s="19"/>
      <c r="F3" s="5"/>
      <c r="G3" s="5"/>
      <c r="H3" s="5"/>
      <c r="I3" s="5"/>
      <c r="J3" s="5"/>
      <c r="K3" s="5"/>
      <c r="L3" s="5"/>
      <c r="M3" s="5"/>
      <c r="N3" s="5"/>
      <c r="O3" s="5"/>
      <c r="P3" s="5"/>
      <c r="Q3" s="5"/>
    </row>
    <row r="4" spans="1:17" x14ac:dyDescent="0.35">
      <c r="A4" s="5"/>
      <c r="B4" s="20"/>
      <c r="C4" s="20"/>
      <c r="D4" s="20"/>
      <c r="E4" s="20"/>
      <c r="F4" s="5"/>
      <c r="G4" s="5"/>
      <c r="H4" s="5"/>
      <c r="I4" s="5"/>
      <c r="J4" s="5"/>
      <c r="K4" s="5"/>
      <c r="L4" s="5"/>
      <c r="M4" s="5"/>
      <c r="N4" s="5"/>
      <c r="O4" s="5"/>
      <c r="P4" s="5"/>
      <c r="Q4" s="5"/>
    </row>
    <row r="5" spans="1:17" ht="29" x14ac:dyDescent="0.35">
      <c r="A5" s="6" t="s">
        <v>2</v>
      </c>
      <c r="B5" s="6" t="s">
        <v>3</v>
      </c>
      <c r="C5" s="6" t="s">
        <v>4</v>
      </c>
      <c r="D5" s="6" t="s">
        <v>5</v>
      </c>
      <c r="E5" s="6" t="s">
        <v>6</v>
      </c>
      <c r="F5" s="6" t="s">
        <v>7</v>
      </c>
      <c r="G5" s="6" t="s">
        <v>8</v>
      </c>
      <c r="H5" s="6" t="s">
        <v>9</v>
      </c>
      <c r="I5" s="7" t="s">
        <v>10</v>
      </c>
      <c r="J5" s="7" t="s">
        <v>11</v>
      </c>
      <c r="K5" s="7" t="s">
        <v>12</v>
      </c>
      <c r="L5" s="7" t="s">
        <v>13</v>
      </c>
      <c r="M5" s="7" t="s">
        <v>14</v>
      </c>
      <c r="N5" s="7" t="s">
        <v>15</v>
      </c>
      <c r="O5" s="7" t="s">
        <v>16</v>
      </c>
      <c r="P5" s="7" t="s">
        <v>17</v>
      </c>
      <c r="Q5" s="7" t="s">
        <v>18</v>
      </c>
    </row>
    <row r="6" spans="1:17" x14ac:dyDescent="0.35">
      <c r="A6" s="9" t="s">
        <v>19</v>
      </c>
      <c r="B6" s="14" t="s">
        <v>20</v>
      </c>
      <c r="C6" s="9" t="s">
        <v>21</v>
      </c>
      <c r="D6" s="10">
        <v>45566</v>
      </c>
      <c r="E6" s="10">
        <v>45657</v>
      </c>
      <c r="F6" s="9" t="s">
        <v>22</v>
      </c>
      <c r="G6" s="9"/>
      <c r="H6" s="9"/>
      <c r="I6" s="9"/>
      <c r="J6" s="17">
        <v>64.8</v>
      </c>
      <c r="K6" s="11" t="s">
        <v>23</v>
      </c>
      <c r="L6" s="11" t="s">
        <v>23</v>
      </c>
      <c r="N6" s="4">
        <f t="shared" ref="N6" si="0">SUM(I6:M6)</f>
        <v>64.8</v>
      </c>
      <c r="Q6" s="4">
        <f t="shared" ref="Q6" si="1">SUM(N6:P6)</f>
        <v>64.8</v>
      </c>
    </row>
    <row r="7" spans="1:17" ht="15" thickBot="1" x14ac:dyDescent="0.4">
      <c r="I7" s="18">
        <f t="shared" ref="I7:Q7" si="2">SUM(I6:I6)</f>
        <v>0</v>
      </c>
      <c r="J7" s="18">
        <f t="shared" si="2"/>
        <v>64.8</v>
      </c>
      <c r="K7" s="18">
        <f t="shared" si="2"/>
        <v>0</v>
      </c>
      <c r="L7" s="18">
        <f t="shared" si="2"/>
        <v>0</v>
      </c>
      <c r="M7" s="18">
        <f t="shared" si="2"/>
        <v>0</v>
      </c>
      <c r="N7" s="18">
        <f t="shared" si="2"/>
        <v>64.8</v>
      </c>
      <c r="O7" s="18">
        <f t="shared" si="2"/>
        <v>0</v>
      </c>
      <c r="P7" s="18">
        <f t="shared" si="2"/>
        <v>0</v>
      </c>
      <c r="Q7" s="18">
        <f t="shared" si="2"/>
        <v>64.8</v>
      </c>
    </row>
    <row r="8" spans="1:17" ht="15" thickTop="1" x14ac:dyDescent="0.35">
      <c r="D8" s="15"/>
    </row>
    <row r="9" spans="1:17" x14ac:dyDescent="0.35">
      <c r="D9" s="15"/>
    </row>
    <row r="10" spans="1:17" x14ac:dyDescent="0.35">
      <c r="D10" s="15"/>
    </row>
  </sheetData>
  <sheetProtection algorithmName="SHA-512" hashValue="Mjk0ZPXCsacRKydj+dcemgnxv7i7siK50qcA8AOtnwHinU49i3r+F6OjshI18QgD8PwG8I45bkZO57WjrDAY6w==" saltValue="w+vNfzkQM2eDEbwrqUnHJw=="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
  <sheetViews>
    <sheetView zoomScale="80" zoomScaleNormal="80" workbookViewId="0">
      <selection activeCell="B9" sqref="B9"/>
    </sheetView>
  </sheetViews>
  <sheetFormatPr defaultColWidth="9.1796875" defaultRowHeight="14.5" x14ac:dyDescent="0.35"/>
  <cols>
    <col min="1" max="1" width="26.54296875" customWidth="1"/>
    <col min="2" max="2" width="33.36328125" customWidth="1"/>
    <col min="3" max="3" width="10.453125" bestFit="1" customWidth="1"/>
    <col min="4" max="4" width="11.453125" style="3" customWidth="1"/>
    <col min="5" max="5" width="12.81640625" style="3" customWidth="1"/>
    <col min="6" max="6" width="11.81640625" customWidth="1"/>
    <col min="7" max="7" width="12.453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9" t="s">
        <v>0</v>
      </c>
      <c r="C1" s="19"/>
      <c r="D1" s="19"/>
      <c r="E1" s="19"/>
      <c r="F1" s="5"/>
      <c r="G1" s="5"/>
      <c r="H1" s="5"/>
      <c r="I1" s="5"/>
      <c r="J1" s="5"/>
      <c r="K1" s="5"/>
      <c r="L1" s="5"/>
      <c r="M1" s="5"/>
      <c r="N1" s="5"/>
      <c r="O1" s="5"/>
      <c r="P1" s="5"/>
      <c r="Q1" s="5"/>
    </row>
    <row r="2" spans="1:17" x14ac:dyDescent="0.35">
      <c r="A2" s="5"/>
      <c r="B2" s="19"/>
      <c r="C2" s="19"/>
      <c r="D2" s="19"/>
      <c r="E2" s="19"/>
      <c r="F2" s="5"/>
      <c r="G2" s="5"/>
      <c r="H2" s="5"/>
      <c r="I2" s="5"/>
      <c r="J2" s="5"/>
      <c r="K2" s="5"/>
      <c r="L2" s="5"/>
      <c r="M2" s="5"/>
      <c r="N2" s="5"/>
      <c r="O2" s="5"/>
      <c r="P2" s="5"/>
      <c r="Q2" s="5"/>
    </row>
    <row r="3" spans="1:17" x14ac:dyDescent="0.35">
      <c r="A3" s="5"/>
      <c r="B3" s="19"/>
      <c r="C3" s="19"/>
      <c r="D3" s="19"/>
      <c r="E3" s="19"/>
      <c r="F3" s="5"/>
      <c r="G3" s="5"/>
      <c r="H3" s="5"/>
      <c r="I3" s="5"/>
      <c r="J3" s="5"/>
      <c r="K3" s="5"/>
      <c r="L3" s="5"/>
      <c r="M3" s="5"/>
      <c r="N3" s="5"/>
      <c r="O3" s="5"/>
      <c r="P3" s="5"/>
      <c r="Q3" s="5"/>
    </row>
    <row r="4" spans="1:17" x14ac:dyDescent="0.35">
      <c r="A4" s="5"/>
      <c r="B4" s="20"/>
      <c r="C4" s="20"/>
      <c r="D4" s="20"/>
      <c r="E4" s="20"/>
      <c r="F4" s="5"/>
      <c r="G4" s="5"/>
      <c r="H4" s="5"/>
      <c r="I4" s="5"/>
      <c r="J4" s="5"/>
      <c r="K4" s="5"/>
      <c r="L4" s="5"/>
      <c r="M4" s="5"/>
      <c r="N4" s="5"/>
      <c r="O4" s="5"/>
      <c r="P4" s="5"/>
      <c r="Q4" s="5"/>
    </row>
    <row r="5" spans="1:17" ht="29" x14ac:dyDescent="0.35">
      <c r="A5" s="6" t="s">
        <v>2</v>
      </c>
      <c r="B5" s="6" t="s">
        <v>3</v>
      </c>
      <c r="C5" s="6" t="s">
        <v>4</v>
      </c>
      <c r="D5" s="6" t="s">
        <v>5</v>
      </c>
      <c r="E5" s="6" t="s">
        <v>6</v>
      </c>
      <c r="F5" s="6" t="s">
        <v>7</v>
      </c>
      <c r="G5" s="6" t="s">
        <v>8</v>
      </c>
      <c r="H5" s="6" t="s">
        <v>9</v>
      </c>
      <c r="I5" s="7" t="s">
        <v>10</v>
      </c>
      <c r="J5" s="7" t="s">
        <v>11</v>
      </c>
      <c r="K5" s="7" t="s">
        <v>12</v>
      </c>
      <c r="L5" s="7" t="s">
        <v>13</v>
      </c>
      <c r="M5" s="7" t="s">
        <v>14</v>
      </c>
      <c r="N5" s="7" t="s">
        <v>15</v>
      </c>
      <c r="O5" s="7" t="s">
        <v>16</v>
      </c>
      <c r="P5" s="7" t="s">
        <v>17</v>
      </c>
      <c r="Q5" s="7" t="s">
        <v>18</v>
      </c>
    </row>
    <row r="6" spans="1:17" x14ac:dyDescent="0.35">
      <c r="A6" s="9" t="s">
        <v>24</v>
      </c>
      <c r="B6" s="14" t="s">
        <v>20</v>
      </c>
      <c r="C6" s="9" t="s">
        <v>21</v>
      </c>
      <c r="D6" s="10">
        <v>45474</v>
      </c>
      <c r="E6" s="10">
        <v>45565</v>
      </c>
      <c r="F6" s="9" t="s">
        <v>22</v>
      </c>
      <c r="G6" s="9"/>
      <c r="H6" s="9"/>
      <c r="I6" s="9"/>
      <c r="J6" s="11">
        <v>91.2</v>
      </c>
      <c r="K6" s="11" t="s">
        <v>23</v>
      </c>
      <c r="L6" s="11" t="s">
        <v>23</v>
      </c>
      <c r="N6" s="4">
        <f t="shared" ref="N6" si="0">SUM(I6:M6)</f>
        <v>91.2</v>
      </c>
      <c r="Q6" s="4">
        <f t="shared" ref="Q6" si="1">SUM(N6:P6)</f>
        <v>91.2</v>
      </c>
    </row>
    <row r="7" spans="1:17" x14ac:dyDescent="0.35">
      <c r="A7" s="9" t="s">
        <v>24</v>
      </c>
      <c r="B7" s="14" t="s">
        <v>20</v>
      </c>
      <c r="C7" s="9" t="s">
        <v>21</v>
      </c>
      <c r="D7" s="10">
        <v>45566</v>
      </c>
      <c r="E7" s="10">
        <v>45657</v>
      </c>
      <c r="F7" s="9" t="s">
        <v>22</v>
      </c>
      <c r="G7" s="9"/>
      <c r="H7" s="9"/>
      <c r="I7" s="9"/>
      <c r="J7" s="17">
        <v>1585.75</v>
      </c>
      <c r="K7" s="11" t="s">
        <v>23</v>
      </c>
      <c r="L7" s="11" t="s">
        <v>23</v>
      </c>
      <c r="N7" s="4">
        <f t="shared" ref="N7" si="2">SUM(I7:M7)</f>
        <v>1585.75</v>
      </c>
      <c r="Q7" s="4">
        <f t="shared" ref="Q7" si="3">SUM(N7:P7)</f>
        <v>1585.75</v>
      </c>
    </row>
    <row r="8" spans="1:17" ht="15" thickBot="1" x14ac:dyDescent="0.4">
      <c r="I8" s="8">
        <f>SUM(I6:I7)</f>
        <v>0</v>
      </c>
      <c r="J8" s="8">
        <f t="shared" ref="J8:Q8" si="4">SUM(J6:J7)</f>
        <v>1676.95</v>
      </c>
      <c r="K8" s="8">
        <f t="shared" si="4"/>
        <v>0</v>
      </c>
      <c r="L8" s="8">
        <f t="shared" si="4"/>
        <v>0</v>
      </c>
      <c r="M8" s="8">
        <f t="shared" si="4"/>
        <v>0</v>
      </c>
      <c r="N8" s="8">
        <f t="shared" si="4"/>
        <v>1676.95</v>
      </c>
      <c r="O8" s="8">
        <f t="shared" si="4"/>
        <v>0</v>
      </c>
      <c r="P8" s="8">
        <f t="shared" si="4"/>
        <v>0</v>
      </c>
      <c r="Q8" s="8">
        <f t="shared" si="4"/>
        <v>1676.95</v>
      </c>
    </row>
    <row r="9" spans="1:17" ht="15" thickTop="1" x14ac:dyDescent="0.35">
      <c r="D9" s="15"/>
    </row>
    <row r="10" spans="1:17" x14ac:dyDescent="0.35">
      <c r="D10" s="15"/>
    </row>
    <row r="11" spans="1:17" x14ac:dyDescent="0.35">
      <c r="D11" s="15"/>
    </row>
  </sheetData>
  <sheetProtection algorithmName="SHA-512" hashValue="EsTCEAOE8PU44jg+EWxy9D+ZknIV0cu4rsOIaoRtQVGjChzf3bOFnSCdxyjhhYuQ25m0OrDSiy1X4qrWllJDpQ==" saltValue="x5bruN8I8UjA3gE79mDTwg=="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
  <sheetViews>
    <sheetView zoomScale="80" zoomScaleNormal="80" workbookViewId="0">
      <selection activeCell="B8" sqref="B8"/>
    </sheetView>
  </sheetViews>
  <sheetFormatPr defaultColWidth="9.1796875" defaultRowHeight="14.5" x14ac:dyDescent="0.35"/>
  <cols>
    <col min="1" max="1" width="18.81640625" customWidth="1"/>
    <col min="2" max="2" width="33.36328125" customWidth="1"/>
    <col min="3" max="3" width="10.453125" bestFit="1" customWidth="1"/>
    <col min="4" max="4" width="11.453125" style="3" customWidth="1"/>
    <col min="5" max="5" width="12.81640625" style="3" customWidth="1"/>
    <col min="6" max="6" width="11.81640625" customWidth="1"/>
    <col min="7" max="7" width="12.453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9" t="s">
        <v>0</v>
      </c>
      <c r="C1" s="19"/>
      <c r="D1" s="19"/>
      <c r="E1" s="19"/>
      <c r="F1" s="5"/>
      <c r="G1" s="5"/>
      <c r="H1" s="5"/>
      <c r="I1" s="5"/>
      <c r="J1" s="5"/>
      <c r="K1" s="5"/>
      <c r="L1" s="5"/>
      <c r="M1" s="5"/>
      <c r="N1" s="5"/>
      <c r="O1" s="5"/>
      <c r="P1" s="5"/>
      <c r="Q1" s="5"/>
    </row>
    <row r="2" spans="1:17" x14ac:dyDescent="0.35">
      <c r="A2" s="5"/>
      <c r="B2" s="19"/>
      <c r="C2" s="19"/>
      <c r="D2" s="19"/>
      <c r="E2" s="19"/>
      <c r="F2" s="5"/>
      <c r="G2" s="5"/>
      <c r="H2" s="5"/>
      <c r="I2" s="5"/>
      <c r="J2" s="5"/>
      <c r="K2" s="5"/>
      <c r="L2" s="5"/>
      <c r="M2" s="5"/>
      <c r="N2" s="5"/>
      <c r="O2" s="5"/>
      <c r="P2" s="5"/>
      <c r="Q2" s="5"/>
    </row>
    <row r="3" spans="1:17" x14ac:dyDescent="0.35">
      <c r="A3" s="5"/>
      <c r="B3" s="19"/>
      <c r="C3" s="19"/>
      <c r="D3" s="19"/>
      <c r="E3" s="19"/>
      <c r="F3" s="5"/>
      <c r="G3" s="5"/>
      <c r="H3" s="5"/>
      <c r="I3" s="5"/>
      <c r="J3" s="5"/>
      <c r="K3" s="5"/>
      <c r="L3" s="5"/>
      <c r="M3" s="5"/>
      <c r="N3" s="5"/>
      <c r="O3" s="5"/>
      <c r="P3" s="5"/>
      <c r="Q3" s="5"/>
    </row>
    <row r="4" spans="1:17" x14ac:dyDescent="0.35">
      <c r="A4" s="5"/>
      <c r="B4" s="20"/>
      <c r="C4" s="20"/>
      <c r="D4" s="20"/>
      <c r="E4" s="20"/>
      <c r="F4" s="5"/>
      <c r="G4" s="5"/>
      <c r="H4" s="5"/>
      <c r="I4" s="5"/>
      <c r="J4" s="5"/>
      <c r="K4" s="5"/>
      <c r="L4" s="5"/>
      <c r="M4" s="5"/>
      <c r="N4" s="5"/>
      <c r="O4" s="5"/>
      <c r="P4" s="5"/>
      <c r="Q4" s="5"/>
    </row>
    <row r="5" spans="1:17" ht="29" x14ac:dyDescent="0.35">
      <c r="A5" s="6" t="s">
        <v>2</v>
      </c>
      <c r="B5" s="6" t="s">
        <v>3</v>
      </c>
      <c r="C5" s="6" t="s">
        <v>4</v>
      </c>
      <c r="D5" s="6" t="s">
        <v>5</v>
      </c>
      <c r="E5" s="6" t="s">
        <v>6</v>
      </c>
      <c r="F5" s="6" t="s">
        <v>7</v>
      </c>
      <c r="G5" s="6" t="s">
        <v>8</v>
      </c>
      <c r="H5" s="6" t="s">
        <v>9</v>
      </c>
      <c r="I5" s="7" t="s">
        <v>10</v>
      </c>
      <c r="J5" s="7" t="s">
        <v>11</v>
      </c>
      <c r="K5" s="7" t="s">
        <v>12</v>
      </c>
      <c r="L5" s="7" t="s">
        <v>13</v>
      </c>
      <c r="M5" s="7" t="s">
        <v>14</v>
      </c>
      <c r="N5" s="7" t="s">
        <v>15</v>
      </c>
      <c r="O5" s="7" t="s">
        <v>16</v>
      </c>
      <c r="P5" s="7" t="s">
        <v>17</v>
      </c>
      <c r="Q5" s="7" t="s">
        <v>18</v>
      </c>
    </row>
    <row r="6" spans="1:17" x14ac:dyDescent="0.35">
      <c r="A6" s="9" t="s">
        <v>25</v>
      </c>
      <c r="B6" s="14" t="s">
        <v>20</v>
      </c>
      <c r="C6" s="9" t="s">
        <v>21</v>
      </c>
      <c r="D6" s="10">
        <v>45566</v>
      </c>
      <c r="E6" s="10">
        <v>45657</v>
      </c>
      <c r="F6" s="9" t="s">
        <v>22</v>
      </c>
      <c r="G6" s="9"/>
      <c r="H6" s="9"/>
      <c r="I6" s="9"/>
      <c r="J6" s="17">
        <v>77.8</v>
      </c>
      <c r="K6" s="11" t="s">
        <v>23</v>
      </c>
      <c r="L6" s="11" t="s">
        <v>23</v>
      </c>
      <c r="N6" s="4">
        <f t="shared" ref="N6" si="0">SUM(I6:M6)</f>
        <v>77.8</v>
      </c>
      <c r="Q6" s="4">
        <f t="shared" ref="Q6" si="1">SUM(N6:P6)</f>
        <v>77.8</v>
      </c>
    </row>
    <row r="7" spans="1:17" ht="15" thickBot="1" x14ac:dyDescent="0.4">
      <c r="I7" s="18">
        <f t="shared" ref="I7:Q7" si="2">SUM(I6:I6)</f>
        <v>0</v>
      </c>
      <c r="J7" s="18">
        <f t="shared" si="2"/>
        <v>77.8</v>
      </c>
      <c r="K7" s="18">
        <f t="shared" si="2"/>
        <v>0</v>
      </c>
      <c r="L7" s="18">
        <f t="shared" si="2"/>
        <v>0</v>
      </c>
      <c r="M7" s="18">
        <f t="shared" si="2"/>
        <v>0</v>
      </c>
      <c r="N7" s="18">
        <f t="shared" si="2"/>
        <v>77.8</v>
      </c>
      <c r="O7" s="18">
        <f t="shared" si="2"/>
        <v>0</v>
      </c>
      <c r="P7" s="18">
        <f t="shared" si="2"/>
        <v>0</v>
      </c>
      <c r="Q7" s="18">
        <f t="shared" si="2"/>
        <v>77.8</v>
      </c>
    </row>
    <row r="8" spans="1:17" ht="15" thickTop="1" x14ac:dyDescent="0.35">
      <c r="D8" s="15"/>
    </row>
    <row r="9" spans="1:17" x14ac:dyDescent="0.35">
      <c r="D9" s="15"/>
    </row>
    <row r="10" spans="1:17" x14ac:dyDescent="0.35">
      <c r="D10" s="15"/>
    </row>
  </sheetData>
  <sheetProtection algorithmName="SHA-512" hashValue="/FqszrzWP2qRyBPB3f9vuYiGK7nfjO9F+DY38VzJ2LLWyzuMQgmxKYJEczTV5kSvRa1dC+n5//atMXzacnnpEw==" saltValue="Zr2KchrZr4TJPQ5cS76B0A==" spinCount="100000" sheet="1" objects="1" scenarios="1" selectLockedCells="1" selectUnlockedCells="1"/>
  <mergeCells count="1">
    <mergeCell ref="B1: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5" ma:contentTypeDescription="Create a new document." ma:contentTypeScope="" ma:versionID="a3336db10dbdd10d3315832bde300e94">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08a34a75deebf593fcab43dd417c2488"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f3871a0-c47f-4545-a89c-3189cca0ae7b}" ma:internalName="TaxCatchAll" ma:showField="CatchAllData" ma:web="3d0c9a16-e260-4e98-bc66-f5c8eee59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lcf76f155ced4ddcb4097134ff3c332f xmlns="261f2976-3b9f-4793-87f4-542afee965f3">
      <Terms xmlns="http://schemas.microsoft.com/office/infopath/2007/PartnerControls"/>
    </lcf76f155ced4ddcb4097134ff3c332f>
    <TaxCatchAll xmlns="3d0c9a16-e260-4e98-bc66-f5c8eee595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CB698-078B-40F4-A361-9A314E649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1A568A-5D60-4AED-9966-EA1767D8AB81}">
  <ds:schemaRefs>
    <ds:schemaRef ds:uri="http://purl.org/dc/dcmitype/"/>
    <ds:schemaRef ds:uri="http://purl.org/dc/elements/1.1/"/>
    <ds:schemaRef ds:uri="http://schemas.microsoft.com/office/infopath/2007/PartnerControls"/>
    <ds:schemaRef ds:uri="3d0c9a16-e260-4e98-bc66-f5c8eee595be"/>
    <ds:schemaRef ds:uri="http://www.w3.org/XML/1998/namespace"/>
    <ds:schemaRef ds:uri="http://schemas.microsoft.com/office/2006/documentManagement/types"/>
    <ds:schemaRef ds:uri="http://schemas.openxmlformats.org/package/2006/metadata/core-properties"/>
    <ds:schemaRef ds:uri="http://schemas.microsoft.com/sharepoint/v3"/>
    <ds:schemaRef ds:uri="261f2976-3b9f-4793-87f4-542afee965f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30C5414-A9BA-4339-A454-B1D6036438E9}">
  <ds:schemaRefs>
    <ds:schemaRef ds:uri="http://schemas.microsoft.com/sharepoint/v3/contenttype/forms"/>
  </ds:schemaRefs>
</ds:datastoreItem>
</file>

<file path=docMetadata/LabelInfo.xml><?xml version="1.0" encoding="utf-8"?>
<clbl:labelList xmlns:clbl="http://schemas.microsoft.com/office/2020/mipLabelMetadata">
  <clbl:label id="{6e9d22f8-d9e5-4479-bfef-33ab60f4da24}" enabled="0" method="" siteId="{6e9d22f8-d9e5-4479-bfef-33ab60f4da2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Aperçu</vt:lpstr>
      <vt:lpstr>Anthony Bavota</vt:lpstr>
      <vt:lpstr>Gary Crawford</vt:lpstr>
      <vt:lpstr>Jon Reid</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2025-01-29T12:22:06Z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y fmtid="{D5CDD505-2E9C-101B-9397-08002B2CF9AE}" pid="3" name="MediaServiceImageTags">
    <vt:lpwstr/>
  </property>
</Properties>
</file>