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6" documentId="8_{A38713CA-7A9E-4EB7-AE5B-4D71F60C218F}" xr6:coauthVersionLast="47" xr6:coauthVersionMax="47" xr10:uidLastSave="{6F5A42D8-CB82-4335-B30A-6161612A9B34}"/>
  <bookViews>
    <workbookView xWindow="-110" yWindow="-110" windowWidth="19420" windowHeight="10300" tabRatio="993" xr2:uid="{AC284D80-DBFD-412C-922E-70FDE04740B0}"/>
  </bookViews>
  <sheets>
    <sheet name="Vue d'ensemble" sheetId="1" r:id="rId1"/>
    <sheet name="Steve Naylor" sheetId="29" r:id="rId2"/>
    <sheet name="Tanya Watkins" sheetId="24" r:id="rId3"/>
    <sheet name="Sheet1" sheetId="3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4" l="1"/>
  <c r="P8" i="29" l="1"/>
  <c r="O8" i="29"/>
  <c r="M8" i="29"/>
  <c r="L8" i="29"/>
  <c r="K8" i="29"/>
  <c r="J8" i="29"/>
  <c r="I8" i="29"/>
  <c r="N6" i="29"/>
  <c r="Q6" i="29" s="1"/>
  <c r="P7" i="24"/>
  <c r="O7" i="24"/>
  <c r="M7" i="24"/>
  <c r="L7" i="24"/>
  <c r="K7" i="24"/>
  <c r="J7" i="24"/>
  <c r="I7" i="24"/>
  <c r="N7" i="29" l="1"/>
  <c r="Q7" i="29" s="1"/>
  <c r="Q8" i="29" s="1"/>
  <c r="N6" i="24"/>
  <c r="N7" i="24" s="1"/>
  <c r="N8" i="29" l="1"/>
  <c r="Q6" i="24"/>
  <c r="Q7" i="24" s="1"/>
</calcChain>
</file>

<file path=xl/sharedStrings.xml><?xml version="1.0" encoding="utf-8"?>
<sst xmlns="http://schemas.openxmlformats.org/spreadsheetml/2006/main" count="55" uniqueCount="29">
  <si>
    <t>La directive du gouvernement de l'Ontario sur les frais de déplacement, de repas et d'accueil définit les règles et les principes applicables au remboursement des frais de déplacement, de repas et d'accueil, afin de garantir des pratiques équitables et raisonnables.  Elle fournit un cadre de responsabilité pour guider le contrôle efficace des ressources publiques consacrées aux frais de déplacement, de repas et d'accueil.
Les frais de déplacement, de repas et d'accueil engagés par certaines personnes au sein de toutes les agences de l'Ontario doivent être rendus publics sur leurs sites Internet.  Pour l'OCS, ces personnes concernées sont le président de l'OCRC, le conseil d'administration de l'OCRC, le président-directeur général de l'OCS et l'équipe de direction de l'OCS qui rend compte au président-directeur général.
Les informations contenues dans ce site seront mises à jour tous les trimestres.</t>
  </si>
  <si>
    <t>Nom</t>
  </si>
  <si>
    <t>Poste</t>
  </si>
  <si>
    <t>Objectif</t>
  </si>
  <si>
    <t>Date de début</t>
  </si>
  <si>
    <t>Date de fin</t>
  </si>
  <si>
    <t>Destination</t>
  </si>
  <si>
    <t>Participants</t>
  </si>
  <si>
    <t>Autres participants</t>
  </si>
  <si>
    <t>Tarifs aériens</t>
  </si>
  <si>
    <t>Autres modes de transport</t>
  </si>
  <si>
    <t>Hébergement</t>
  </si>
  <si>
    <t>Repas</t>
  </si>
  <si>
    <t>Frais divers</t>
  </si>
  <si>
    <t>SOUS-TOTAL</t>
  </si>
  <si>
    <t>Accueil</t>
  </si>
  <si>
    <t>Autres dépenses</t>
  </si>
  <si>
    <t>TOTAL</t>
  </si>
  <si>
    <t>Steve Naylor</t>
  </si>
  <si>
    <t>Directeur principal, Audit interne</t>
  </si>
  <si>
    <t>Réunion</t>
  </si>
  <si>
    <t>Ontario</t>
  </si>
  <si>
    <t xml:space="preserve"> </t>
  </si>
  <si>
    <t>Tanya Watkins</t>
  </si>
  <si>
    <t>Vice-président, Affaires générales - Responsabilité sociale et engagement stratégique</t>
  </si>
  <si>
    <t>Chicago</t>
  </si>
  <si>
    <t xml:space="preserve">                                   Frais de déplacement, de repas et d'accueil Exercice 2024-2025, quatrième trimestre</t>
  </si>
  <si>
    <t xml:space="preserve">                Frais de déplacement, de repas et d'accueil Exercice 2024-2025, quatrième trimestre</t>
  </si>
  <si>
    <t xml:space="preserve">                              Frais de déplacement, de repas et d'accueil Exercice 2024-2025, quatrième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</si>
</sst>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3">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43" fontId="20" fillId="0" borderId="0" xfId="1" applyFont="1"/>
    <xf numFmtId="43" fontId="4" fillId="3" borderId="3" xfId="1" applyFont="1" applyFill="1" applyBorder="1"/>
    <xf numFmtId="164" fontId="22" fillId="0" borderId="0" xfId="3" applyNumberFormat="1" applyFont="1" applyFill="1" applyBorder="1" applyAlignment="1">
      <alignment horizontal="righ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topLeftCell="A3" zoomScale="80" zoomScaleNormal="80" workbookViewId="0">
      <selection activeCell="B8" sqref="B8"/>
    </sheetView>
  </sheetViews>
  <sheetFormatPr defaultColWidth="8.81640625" defaultRowHeight="14.5" x14ac:dyDescent="0.35"/>
  <cols>
    <col min="1" max="1" width="5.453125" customWidth="1"/>
    <col min="2" max="2" width="135.179687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149999999999999" customHeight="1" x14ac:dyDescent="0.35"/>
    <row r="5" spans="2:23" s="5" customFormat="1" ht="18" x14ac:dyDescent="0.35">
      <c r="B5" s="13" t="s">
        <v>28</v>
      </c>
      <c r="C5" s="12"/>
      <c r="D5" s="12"/>
      <c r="E5" s="12"/>
      <c r="F5" s="12"/>
      <c r="G5" s="12"/>
      <c r="H5" s="12"/>
      <c r="I5" s="12"/>
      <c r="J5" s="12"/>
      <c r="K5" s="12"/>
      <c r="L5" s="12"/>
      <c r="M5" s="12"/>
      <c r="N5" s="12"/>
      <c r="O5" s="12"/>
      <c r="P5" s="12"/>
      <c r="Q5" s="12"/>
      <c r="R5" s="12"/>
    </row>
    <row r="6" spans="2:23" ht="125.5" customHeight="1" x14ac:dyDescent="0.35">
      <c r="B6" s="17" t="s">
        <v>0</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CZNtcOZI12lXRzQq1nSo9Ng8TLZvJPIEizuiKV4cblysbaN1wCR55plL4YKSxamASFzFQciZsLT/lj7BJtf7vQ==" saltValue="1sq0nOUA7uzX3nAgBc2Br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RowHeight="14.5" x14ac:dyDescent="0.35"/>
  <cols>
    <col min="1" max="1" width="16.1796875" bestFit="1" customWidth="1"/>
    <col min="2" max="2" width="29.81640625" customWidth="1"/>
    <col min="3" max="3" width="10.453125" bestFit="1" customWidth="1"/>
    <col min="4" max="4" width="11.453125" style="3" customWidth="1"/>
    <col min="5" max="5" width="12.81640625" style="3" customWidth="1"/>
    <col min="6" max="6" width="11.81640625" customWidth="1"/>
    <col min="7" max="7" width="12.453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27</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1</v>
      </c>
      <c r="B5" s="6" t="s">
        <v>2</v>
      </c>
      <c r="C5" s="6" t="s">
        <v>3</v>
      </c>
      <c r="D5" s="6" t="s">
        <v>4</v>
      </c>
      <c r="E5" s="6" t="s">
        <v>5</v>
      </c>
      <c r="F5" s="6" t="s">
        <v>6</v>
      </c>
      <c r="G5" s="6" t="s">
        <v>7</v>
      </c>
      <c r="H5" s="6" t="s">
        <v>8</v>
      </c>
      <c r="I5" s="7" t="s">
        <v>9</v>
      </c>
      <c r="J5" s="7" t="s">
        <v>10</v>
      </c>
      <c r="K5" s="7" t="s">
        <v>11</v>
      </c>
      <c r="L5" s="7" t="s">
        <v>12</v>
      </c>
      <c r="M5" s="7" t="s">
        <v>13</v>
      </c>
      <c r="N5" s="7" t="s">
        <v>14</v>
      </c>
      <c r="O5" s="7" t="s">
        <v>15</v>
      </c>
      <c r="P5" s="7" t="s">
        <v>16</v>
      </c>
      <c r="Q5" s="7" t="s">
        <v>17</v>
      </c>
    </row>
    <row r="6" spans="1:17" x14ac:dyDescent="0.35">
      <c r="A6" s="9" t="s">
        <v>18</v>
      </c>
      <c r="B6" s="14" t="s">
        <v>19</v>
      </c>
      <c r="C6" s="9" t="s">
        <v>20</v>
      </c>
      <c r="D6" s="10">
        <v>45379</v>
      </c>
      <c r="E6" s="10">
        <v>45379</v>
      </c>
      <c r="F6" s="9" t="s">
        <v>21</v>
      </c>
      <c r="G6" s="9"/>
      <c r="H6" s="9"/>
      <c r="I6" s="9" t="s">
        <v>22</v>
      </c>
      <c r="J6" s="11">
        <v>65.12</v>
      </c>
      <c r="K6" s="11" t="s">
        <v>22</v>
      </c>
      <c r="L6" s="20" t="s">
        <v>22</v>
      </c>
      <c r="M6" s="15"/>
      <c r="N6" s="4">
        <f t="shared" ref="N6" si="0">SUM(I6:M6)</f>
        <v>65.12</v>
      </c>
      <c r="O6" s="15"/>
      <c r="P6" s="15"/>
      <c r="Q6" s="4">
        <f t="shared" ref="Q6" si="1">SUM(N6:P6)</f>
        <v>65.12</v>
      </c>
    </row>
    <row r="7" spans="1:17" x14ac:dyDescent="0.35">
      <c r="A7" s="9" t="s">
        <v>18</v>
      </c>
      <c r="B7" s="14" t="s">
        <v>19</v>
      </c>
      <c r="C7" s="9" t="s">
        <v>20</v>
      </c>
      <c r="D7" s="10">
        <v>45381</v>
      </c>
      <c r="E7" s="10">
        <v>45381</v>
      </c>
      <c r="F7" s="9" t="s">
        <v>21</v>
      </c>
      <c r="G7" s="9"/>
      <c r="H7" s="9"/>
      <c r="I7" s="9"/>
      <c r="J7" s="11">
        <v>65.12</v>
      </c>
      <c r="K7" s="11" t="s">
        <v>22</v>
      </c>
      <c r="L7" s="11" t="s">
        <v>22</v>
      </c>
      <c r="N7" s="4">
        <f t="shared" ref="N7" si="2">SUM(I7:M7)</f>
        <v>65.12</v>
      </c>
      <c r="Q7" s="4">
        <f t="shared" ref="Q7" si="3">SUM(N7:P7)</f>
        <v>65.12</v>
      </c>
    </row>
    <row r="8" spans="1:17" ht="15" thickBot="1" x14ac:dyDescent="0.4">
      <c r="I8" s="8">
        <f>SUM(I6:I7)</f>
        <v>0</v>
      </c>
      <c r="J8" s="8">
        <f t="shared" ref="J8:Q8" si="4">SUM(J6:J7)</f>
        <v>130.24</v>
      </c>
      <c r="K8" s="8">
        <f t="shared" si="4"/>
        <v>0</v>
      </c>
      <c r="L8" s="8">
        <f t="shared" si="4"/>
        <v>0</v>
      </c>
      <c r="M8" s="8">
        <f t="shared" si="4"/>
        <v>0</v>
      </c>
      <c r="N8" s="8">
        <f t="shared" si="4"/>
        <v>130.24</v>
      </c>
      <c r="O8" s="8">
        <f t="shared" si="4"/>
        <v>0</v>
      </c>
      <c r="P8" s="8">
        <f t="shared" si="4"/>
        <v>0</v>
      </c>
      <c r="Q8" s="8">
        <f t="shared" si="4"/>
        <v>130.24</v>
      </c>
    </row>
    <row r="9" spans="1:17" ht="15" thickTop="1" x14ac:dyDescent="0.35">
      <c r="D9" s="16"/>
    </row>
    <row r="10" spans="1:17" x14ac:dyDescent="0.35">
      <c r="D10" s="16"/>
    </row>
    <row r="11" spans="1:17" x14ac:dyDescent="0.35">
      <c r="D11" s="16"/>
    </row>
  </sheetData>
  <sheetProtection algorithmName="SHA-512" hashValue="Wt7RDgG2IoKpI86GqjfMbCQjQm9Zp5a7tzTZv3fBbEz1Gmp2De+H5IwwSiq7kHUr5TpuYJFuUkrb4Zjj2s/VBw==" saltValue="fb/gEQwoNu4TWihM2eotrQ=="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0"/>
  <sheetViews>
    <sheetView zoomScale="80" zoomScaleNormal="80" workbookViewId="0">
      <selection activeCell="B8" sqref="B8"/>
    </sheetView>
  </sheetViews>
  <sheetFormatPr defaultRowHeight="14.5" x14ac:dyDescent="0.35"/>
  <cols>
    <col min="1" max="1" width="13.26953125" customWidth="1"/>
    <col min="2" max="2" width="72.36328125" customWidth="1"/>
    <col min="3" max="3" width="10.453125" bestFit="1" customWidth="1"/>
    <col min="4" max="4" width="11.453125" style="3" customWidth="1"/>
    <col min="5" max="5" width="12.81640625" style="3" customWidth="1"/>
    <col min="6" max="6" width="11.81640625" customWidth="1"/>
    <col min="7" max="7" width="12.453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26</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1</v>
      </c>
      <c r="B5" s="6" t="s">
        <v>2</v>
      </c>
      <c r="C5" s="6" t="s">
        <v>3</v>
      </c>
      <c r="D5" s="6" t="s">
        <v>4</v>
      </c>
      <c r="E5" s="6" t="s">
        <v>5</v>
      </c>
      <c r="F5" s="6" t="s">
        <v>6</v>
      </c>
      <c r="G5" s="6" t="s">
        <v>7</v>
      </c>
      <c r="H5" s="6" t="s">
        <v>8</v>
      </c>
      <c r="I5" s="7" t="s">
        <v>9</v>
      </c>
      <c r="J5" s="7" t="s">
        <v>10</v>
      </c>
      <c r="K5" s="7" t="s">
        <v>11</v>
      </c>
      <c r="L5" s="7" t="s">
        <v>12</v>
      </c>
      <c r="M5" s="7" t="s">
        <v>13</v>
      </c>
      <c r="N5" s="7" t="s">
        <v>14</v>
      </c>
      <c r="O5" s="7" t="s">
        <v>15</v>
      </c>
      <c r="P5" s="7" t="s">
        <v>16</v>
      </c>
      <c r="Q5" s="7" t="s">
        <v>17</v>
      </c>
    </row>
    <row r="6" spans="1:17" x14ac:dyDescent="0.35">
      <c r="A6" s="9" t="s">
        <v>23</v>
      </c>
      <c r="B6" s="14" t="s">
        <v>24</v>
      </c>
      <c r="C6" s="9" t="s">
        <v>20</v>
      </c>
      <c r="D6" s="10">
        <v>45446</v>
      </c>
      <c r="E6" s="10">
        <v>45448</v>
      </c>
      <c r="F6" s="9" t="s">
        <v>25</v>
      </c>
      <c r="G6" s="9"/>
      <c r="H6" s="9"/>
      <c r="I6" s="18">
        <v>440.55</v>
      </c>
      <c r="J6" s="18">
        <f>61+65.15+28.35+85.34</f>
        <v>239.84</v>
      </c>
      <c r="K6" s="18">
        <v>1080.98</v>
      </c>
      <c r="L6" s="18"/>
      <c r="N6" s="4">
        <f t="shared" ref="N6" si="0">SUM(I6:M6)</f>
        <v>1761.37</v>
      </c>
      <c r="Q6" s="4">
        <f t="shared" ref="Q6" si="1">SUM(N6:P6)</f>
        <v>1761.37</v>
      </c>
    </row>
    <row r="7" spans="1:17" ht="15" thickBot="1" x14ac:dyDescent="0.4">
      <c r="I7" s="19">
        <f t="shared" ref="I7:Q7" si="2">SUM(I6:I6)</f>
        <v>440.55</v>
      </c>
      <c r="J7" s="19">
        <f t="shared" si="2"/>
        <v>239.84</v>
      </c>
      <c r="K7" s="19">
        <f t="shared" si="2"/>
        <v>1080.98</v>
      </c>
      <c r="L7" s="19">
        <f t="shared" si="2"/>
        <v>0</v>
      </c>
      <c r="M7" s="19">
        <f t="shared" si="2"/>
        <v>0</v>
      </c>
      <c r="N7" s="19">
        <f t="shared" si="2"/>
        <v>1761.37</v>
      </c>
      <c r="O7" s="19">
        <f t="shared" si="2"/>
        <v>0</v>
      </c>
      <c r="P7" s="19">
        <f t="shared" si="2"/>
        <v>0</v>
      </c>
      <c r="Q7" s="19">
        <f t="shared" si="2"/>
        <v>1761.37</v>
      </c>
    </row>
    <row r="8" spans="1:17" ht="15" thickTop="1" x14ac:dyDescent="0.35">
      <c r="D8" s="16"/>
    </row>
    <row r="9" spans="1:17" x14ac:dyDescent="0.35">
      <c r="D9" s="16"/>
    </row>
    <row r="10" spans="1:17" x14ac:dyDescent="0.35">
      <c r="D10" s="16"/>
    </row>
  </sheetData>
  <sheetProtection algorithmName="SHA-512" hashValue="V/TZGyy8NVxPRkE5wvrdWjf0+/sP4RKH7+Hjd8qDpU9AZ8iTcljKb1+/Z93HKDalvVVfaOizwHAwi97Aa1si/Q==" saltValue="+GL3EvZ/GYTegFUvWz4TxQ=="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elements/1.1/"/>
    <ds:schemaRef ds:uri="http://schemas.microsoft.com/office/infopath/2007/PartnerControls"/>
    <ds:schemaRef ds:uri="3d0c9a16-e260-4e98-bc66-f5c8eee595be"/>
    <ds:schemaRef ds:uri="http://www.w3.org/XML/1998/namespace"/>
    <ds:schemaRef ds:uri="http://schemas.microsoft.com/office/2006/documentManagement/types"/>
    <ds:schemaRef ds:uri="http://schemas.openxmlformats.org/package/2006/metadata/core-properties"/>
    <ds:schemaRef ds:uri="http://schemas.microsoft.com/sharepoint/v3"/>
    <ds:schemaRef ds:uri="261f2976-3b9f-4793-87f4-542afee965f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Metadata/LabelInfo.xml><?xml version="1.0" encoding="utf-8"?>
<clbl:labelList xmlns:clbl="http://schemas.microsoft.com/office/2020/mipLabelMetadata">
  <clbl:label id="{6e9d22f8-d9e5-4479-bfef-33ab60f4da24}" enabled="0" method="" siteId="{6e9d22f8-d9e5-4479-bfef-33ab60f4da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Vue d'ensemble</vt:lpstr>
      <vt:lpstr>Steve Naylor</vt:lpstr>
      <vt:lpstr>Tanya Watkins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2024-07-31T11:59:25Z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