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28" documentId="8_{78573CC2-85A2-4CF8-BB77-B047EA5D2F14}" xr6:coauthVersionLast="47" xr6:coauthVersionMax="47" xr10:uidLastSave="{823CCA69-095F-43E6-AD0A-3E353B70AAF5}"/>
  <bookViews>
    <workbookView xWindow="-110" yWindow="-110" windowWidth="19420" windowHeight="10420" tabRatio="993" xr2:uid="{AC284D80-DBFD-412C-922E-70FDE04740B0}"/>
  </bookViews>
  <sheets>
    <sheet name="Vue d'ensemble" sheetId="1" r:id="rId1"/>
    <sheet name="Graham Coulson" sheetId="29" r:id="rId2"/>
    <sheet name="Connie Dejak" sheetId="24" r:id="rId3"/>
    <sheet name="Sheet1" sheetId="32" state="hidden" r:id="rId4"/>
    <sheet name="Ian Menard"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33" l="1"/>
  <c r="O7" i="33"/>
  <c r="M7" i="33"/>
  <c r="L7" i="33"/>
  <c r="K7" i="33"/>
  <c r="J7" i="33"/>
  <c r="I7" i="33"/>
  <c r="N6" i="33"/>
  <c r="Q6" i="33" s="1"/>
  <c r="P8" i="29"/>
  <c r="O8" i="29"/>
  <c r="M8" i="29"/>
  <c r="L8" i="29"/>
  <c r="K8" i="29"/>
  <c r="J8" i="29"/>
  <c r="I8" i="29"/>
  <c r="N6" i="29"/>
  <c r="Q6" i="29" s="1"/>
  <c r="P7" i="24"/>
  <c r="O7" i="24"/>
  <c r="M7" i="24"/>
  <c r="L7" i="24"/>
  <c r="K7" i="24"/>
  <c r="J7" i="24"/>
  <c r="I7" i="24"/>
  <c r="N7" i="33" l="1"/>
  <c r="Q7" i="33"/>
  <c r="N7" i="29"/>
  <c r="Q7" i="29" s="1"/>
  <c r="Q8" i="29" s="1"/>
  <c r="N6" i="24"/>
  <c r="N7" i="24" s="1"/>
  <c r="N8" i="29" l="1"/>
  <c r="Q6" i="24"/>
  <c r="Q7" i="24" s="1"/>
</calcChain>
</file>

<file path=xl/sharedStrings.xml><?xml version="1.0" encoding="utf-8"?>
<sst xmlns="http://schemas.openxmlformats.org/spreadsheetml/2006/main" count="82" uniqueCount="30">
  <si>
    <t>Frais de déplacement , de repas et d'accueil, exercice 2023-2024, quatrième trimestre</t>
  </si>
  <si>
    <t>La directive du gouvernement de l'Ontario sur les frais de déplacement, de repas et d'accueil définit les règles et les principes applicables au remboursement des frais de déplacement, de repas et d'accueil, afin de garantir des pratiques équitables et raisonnables.  Elle fournit un cadre de responsabilité pour guider le contrôle efficace des ressources publiques consacrées aux frais de déplacement, de repas et d'accueil.
Les frais de déplacement, de repas et d'accueil engagés par certaines personnes au sein de toutes les agences de l'Ontario doivent être rendus publics sur leurs sites Internet.  Pour l'OCS, ces personnes concernées sont le président de l'OCRC, le conseil d'administration de l'OCRC, le président-directeur général de l'OCS et l'équipe de direction de l'OCS qui rend compte au président-directeur général.
Les informations contenues dans ce site seront mises à jour tous les trimestres.</t>
  </si>
  <si>
    <t>Frais de déplacement , de repas et d'accueil Exercice 2023-2024, quatrième trimestre</t>
  </si>
  <si>
    <t>Nom</t>
  </si>
  <si>
    <t>Poste</t>
  </si>
  <si>
    <t>Objectif</t>
  </si>
  <si>
    <t xml:space="preserve">Date de début </t>
  </si>
  <si>
    <t>Date de fin</t>
  </si>
  <si>
    <t>Destination</t>
  </si>
  <si>
    <t>Participants</t>
  </si>
  <si>
    <t>Autres participants</t>
  </si>
  <si>
    <t>Tarifs aériens</t>
  </si>
  <si>
    <t>Autres modes de transport</t>
  </si>
  <si>
    <t>Hébergement</t>
  </si>
  <si>
    <t>Repas</t>
  </si>
  <si>
    <t>Frais divers</t>
  </si>
  <si>
    <t>SOUS-TOTAL</t>
  </si>
  <si>
    <t>Accueil</t>
  </si>
  <si>
    <t>Autres dépenses</t>
  </si>
  <si>
    <t>TOTAL</t>
  </si>
  <si>
    <t>Graham Coulson</t>
  </si>
  <si>
    <t>Membre du conseil d'administration</t>
  </si>
  <si>
    <t>Réunion</t>
  </si>
  <si>
    <t>Ontario</t>
  </si>
  <si>
    <t xml:space="preserve"> </t>
  </si>
  <si>
    <t>Date de début</t>
  </si>
  <si>
    <t>Connie Dejak</t>
  </si>
  <si>
    <t>Ian Menard</t>
  </si>
  <si>
    <t>Vice-président, Planification stratégique et transformation</t>
  </si>
  <si>
    <t>Minneapolis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</si>
</sst>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4"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
      <sz val="10.5"/>
      <color rgb="FF262626"/>
      <name val="Segoe UI"/>
      <family val="2"/>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4">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43" fontId="20" fillId="0" borderId="0" xfId="1" applyFont="1"/>
    <xf numFmtId="43" fontId="4" fillId="3" borderId="3" xfId="1" applyFont="1" applyFill="1" applyBorder="1"/>
    <xf numFmtId="164" fontId="22" fillId="0" borderId="0" xfId="3" applyNumberFormat="1" applyFont="1" applyFill="1" applyBorder="1" applyAlignment="1">
      <alignment horizontal="right" vertical="top" wrapText="1"/>
    </xf>
    <xf numFmtId="0" fontId="23" fillId="0" borderId="0" xfId="0" applyFont="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50800</xdr:colOff>
      <xdr:row>0</xdr:row>
      <xdr:rowOff>61913</xdr:rowOff>
    </xdr:from>
    <xdr:ext cx="1389947" cy="54927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61913"/>
          <a:ext cx="1389947" cy="5492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26987</xdr:colOff>
      <xdr:row>0</xdr:row>
      <xdr:rowOff>85726</xdr:rowOff>
    </xdr:from>
    <xdr:ext cx="1209175" cy="477838"/>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987" y="85726"/>
          <a:ext cx="1209175" cy="47783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47625</xdr:colOff>
      <xdr:row>0</xdr:row>
      <xdr:rowOff>152401</xdr:rowOff>
    </xdr:from>
    <xdr:ext cx="1160969" cy="458788"/>
    <xdr:pic>
      <xdr:nvPicPr>
        <xdr:cNvPr id="2" name="Picture 1">
          <a:extLst>
            <a:ext uri="{FF2B5EF4-FFF2-40B4-BE49-F238E27FC236}">
              <a16:creationId xmlns:a16="http://schemas.microsoft.com/office/drawing/2014/main" id="{89813DA6-1C51-4027-881B-7A6D9F3A27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52401"/>
          <a:ext cx="1160969" cy="45878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0" zoomScaleNormal="80" workbookViewId="0">
      <selection activeCell="B6" sqref="B6"/>
    </sheetView>
  </sheetViews>
  <sheetFormatPr defaultColWidth="8.7265625" defaultRowHeight="14.5" x14ac:dyDescent="0.35"/>
  <cols>
    <col min="1" max="1" width="5.26953125" customWidth="1"/>
    <col min="2" max="2" width="115.7265625" customWidth="1"/>
    <col min="3" max="3" width="12.453125" customWidth="1"/>
    <col min="4" max="5" width="13" customWidth="1"/>
    <col min="6" max="6" width="24.453125" customWidth="1"/>
    <col min="7" max="7" width="10.453125" customWidth="1"/>
    <col min="8" max="8" width="11.7265625" customWidth="1"/>
    <col min="9" max="17" width="13.453125" customWidth="1"/>
  </cols>
  <sheetData>
    <row r="1" spans="2:23" s="5" customFormat="1" ht="15" customHeight="1" x14ac:dyDescent="0.35"/>
    <row r="2" spans="2:23" s="5" customFormat="1" ht="14.65" customHeight="1" x14ac:dyDescent="0.35"/>
    <row r="3" spans="2:23" s="5" customFormat="1" ht="14.65" customHeight="1" x14ac:dyDescent="0.35"/>
    <row r="4" spans="2:23" s="5" customFormat="1" ht="19.899999999999999" customHeight="1" x14ac:dyDescent="0.35"/>
    <row r="5" spans="2:23" s="5" customFormat="1" ht="18" x14ac:dyDescent="0.35">
      <c r="B5" s="13" t="s">
        <v>0</v>
      </c>
      <c r="C5" s="12"/>
      <c r="D5" s="12"/>
      <c r="E5" s="12"/>
      <c r="F5" s="12"/>
      <c r="G5" s="12"/>
      <c r="H5" s="12"/>
      <c r="I5" s="12"/>
      <c r="J5" s="12"/>
      <c r="K5" s="12"/>
      <c r="L5" s="12"/>
      <c r="M5" s="12"/>
      <c r="N5" s="12"/>
      <c r="O5" s="12"/>
      <c r="P5" s="12"/>
      <c r="Q5" s="12"/>
      <c r="R5" s="12"/>
    </row>
    <row r="6" spans="2:23" ht="211.5" customHeight="1" x14ac:dyDescent="0.35">
      <c r="B6" s="17" t="s">
        <v>1</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CmZL/jqxSP9ibo4LDVvq75qI2peMNZfGvgCf+56X7f2dNF39f+ICXgUJSg8IEyN7/kRcMEQ09Hw2tTI/FaPdZQ==" saltValue="98p9vV4NUVdOYLdsFQiTV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RowHeight="14.5" x14ac:dyDescent="0.35"/>
  <cols>
    <col min="1" max="1" width="16.1796875" bestFit="1" customWidth="1"/>
    <col min="2" max="2" width="35.54296875" customWidth="1"/>
    <col min="3" max="3" width="10.26953125" bestFit="1" customWidth="1"/>
    <col min="4" max="4" width="11.453125" style="3" customWidth="1"/>
    <col min="5" max="5" width="12.7265625" style="3" customWidth="1"/>
    <col min="6" max="6" width="11.7265625" customWidth="1"/>
    <col min="7" max="7" width="12.26953125" customWidth="1"/>
    <col min="8" max="8" width="16.453125" customWidth="1"/>
    <col min="9" max="9" width="9.7265625" customWidth="1"/>
    <col min="10" max="11" width="15.26953125" style="4" customWidth="1"/>
    <col min="12" max="12" width="8.7265625" style="4" customWidth="1"/>
    <col min="13" max="13" width="10.7265625" style="4" customWidth="1"/>
    <col min="14" max="14" width="15.26953125" style="4" customWidth="1"/>
    <col min="15" max="15" width="11.7265625" style="4" customWidth="1"/>
    <col min="16" max="17" width="15.26953125" style="4" customWidth="1"/>
  </cols>
  <sheetData>
    <row r="1" spans="1:17" ht="14.5" customHeight="1" x14ac:dyDescent="0.35">
      <c r="A1" s="5"/>
      <c r="B1" s="22" t="s">
        <v>2</v>
      </c>
      <c r="C1" s="22"/>
      <c r="D1" s="22"/>
      <c r="E1" s="22"/>
      <c r="F1" s="22"/>
      <c r="G1" s="22"/>
      <c r="H1" s="5"/>
      <c r="I1" s="5"/>
      <c r="J1" s="5"/>
      <c r="K1" s="5"/>
      <c r="L1" s="5"/>
      <c r="M1" s="5"/>
      <c r="N1" s="5"/>
      <c r="O1" s="5"/>
      <c r="P1" s="5"/>
      <c r="Q1" s="5"/>
    </row>
    <row r="2" spans="1:17" ht="14.5" customHeight="1" x14ac:dyDescent="0.35">
      <c r="A2" s="5"/>
      <c r="B2" s="22"/>
      <c r="C2" s="22"/>
      <c r="D2" s="22"/>
      <c r="E2" s="22"/>
      <c r="F2" s="22"/>
      <c r="G2" s="22"/>
      <c r="H2" s="5"/>
      <c r="I2" s="5"/>
      <c r="J2" s="5"/>
      <c r="K2" s="5"/>
      <c r="L2" s="5"/>
      <c r="M2" s="5"/>
      <c r="N2" s="5"/>
      <c r="O2" s="5"/>
      <c r="P2" s="5"/>
      <c r="Q2" s="5"/>
    </row>
    <row r="3" spans="1:17" ht="14.5" customHeight="1" x14ac:dyDescent="0.35">
      <c r="A3" s="5"/>
      <c r="B3" s="22"/>
      <c r="C3" s="22"/>
      <c r="D3" s="22"/>
      <c r="E3" s="22"/>
      <c r="F3" s="22"/>
      <c r="G3" s="22"/>
      <c r="H3" s="5"/>
      <c r="I3" s="5"/>
      <c r="J3" s="5"/>
      <c r="K3" s="5"/>
      <c r="L3" s="5"/>
      <c r="M3" s="5"/>
      <c r="N3" s="5"/>
      <c r="O3" s="5"/>
      <c r="P3" s="5"/>
      <c r="Q3" s="5"/>
    </row>
    <row r="4" spans="1:17" ht="14.5" customHeight="1" x14ac:dyDescent="0.35">
      <c r="A4" s="5"/>
      <c r="B4" s="23"/>
      <c r="C4" s="23"/>
      <c r="D4" s="23"/>
      <c r="E4" s="23"/>
      <c r="F4" s="23"/>
      <c r="G4" s="23"/>
      <c r="H4" s="5"/>
      <c r="I4" s="5"/>
      <c r="J4" s="5"/>
      <c r="K4" s="5"/>
      <c r="L4" s="5"/>
      <c r="M4" s="5"/>
      <c r="N4" s="5"/>
      <c r="O4" s="5"/>
      <c r="P4" s="5"/>
      <c r="Q4" s="5"/>
    </row>
    <row r="5" spans="1:17" ht="29" x14ac:dyDescent="0.35">
      <c r="A5" s="6" t="s">
        <v>3</v>
      </c>
      <c r="B5" s="6" t="s">
        <v>4</v>
      </c>
      <c r="C5" s="6" t="s">
        <v>5</v>
      </c>
      <c r="D5" s="6" t="s">
        <v>6</v>
      </c>
      <c r="E5" s="6" t="s">
        <v>7</v>
      </c>
      <c r="F5" s="6" t="s">
        <v>8</v>
      </c>
      <c r="G5" s="6" t="s">
        <v>9</v>
      </c>
      <c r="H5" s="6" t="s">
        <v>10</v>
      </c>
      <c r="I5" s="7" t="s">
        <v>11</v>
      </c>
      <c r="J5" s="7" t="s">
        <v>12</v>
      </c>
      <c r="K5" s="7" t="s">
        <v>13</v>
      </c>
      <c r="L5" s="7" t="s">
        <v>14</v>
      </c>
      <c r="M5" s="7" t="s">
        <v>15</v>
      </c>
      <c r="N5" s="7" t="s">
        <v>16</v>
      </c>
      <c r="O5" s="7" t="s">
        <v>17</v>
      </c>
      <c r="P5" s="7" t="s">
        <v>18</v>
      </c>
      <c r="Q5" s="7" t="s">
        <v>19</v>
      </c>
    </row>
    <row r="6" spans="1:17" x14ac:dyDescent="0.35">
      <c r="A6" s="9" t="s">
        <v>20</v>
      </c>
      <c r="B6" s="14" t="s">
        <v>21</v>
      </c>
      <c r="C6" s="9" t="s">
        <v>22</v>
      </c>
      <c r="D6" s="10">
        <v>45017</v>
      </c>
      <c r="E6" s="10">
        <v>45107</v>
      </c>
      <c r="F6" s="9" t="s">
        <v>23</v>
      </c>
      <c r="G6" s="9"/>
      <c r="H6" s="9"/>
      <c r="I6" s="9" t="s">
        <v>24</v>
      </c>
      <c r="J6" s="11">
        <v>97.2</v>
      </c>
      <c r="K6" s="11" t="s">
        <v>24</v>
      </c>
      <c r="L6" s="20" t="s">
        <v>24</v>
      </c>
      <c r="M6" s="15"/>
      <c r="N6" s="4">
        <f t="shared" ref="N6" si="0">SUM(I6:M6)</f>
        <v>97.2</v>
      </c>
      <c r="O6" s="15"/>
      <c r="P6" s="15"/>
      <c r="Q6" s="4">
        <f t="shared" ref="Q6" si="1">SUM(N6:P6)</f>
        <v>97.2</v>
      </c>
    </row>
    <row r="7" spans="1:17" x14ac:dyDescent="0.35">
      <c r="A7" s="9" t="s">
        <v>20</v>
      </c>
      <c r="B7" s="14" t="s">
        <v>21</v>
      </c>
      <c r="C7" s="9" t="s">
        <v>22</v>
      </c>
      <c r="D7" s="10">
        <v>45200</v>
      </c>
      <c r="E7" s="10">
        <v>45291</v>
      </c>
      <c r="F7" s="9" t="s">
        <v>23</v>
      </c>
      <c r="G7" s="9"/>
      <c r="H7" s="9"/>
      <c r="I7" s="9"/>
      <c r="J7" s="11">
        <v>48.8</v>
      </c>
      <c r="K7" s="11" t="s">
        <v>24</v>
      </c>
      <c r="L7" s="11" t="s">
        <v>24</v>
      </c>
      <c r="N7" s="4">
        <f t="shared" ref="N7" si="2">SUM(I7:M7)</f>
        <v>48.8</v>
      </c>
      <c r="Q7" s="4">
        <f t="shared" ref="Q7" si="3">SUM(N7:P7)</f>
        <v>48.8</v>
      </c>
    </row>
    <row r="8" spans="1:17" ht="15" thickBot="1" x14ac:dyDescent="0.4">
      <c r="I8" s="8">
        <f>SUM(I6:I7)</f>
        <v>0</v>
      </c>
      <c r="J8" s="8">
        <f t="shared" ref="J8:Q8" si="4">SUM(J6:J7)</f>
        <v>146</v>
      </c>
      <c r="K8" s="8">
        <f t="shared" si="4"/>
        <v>0</v>
      </c>
      <c r="L8" s="8">
        <f t="shared" si="4"/>
        <v>0</v>
      </c>
      <c r="M8" s="8">
        <f t="shared" si="4"/>
        <v>0</v>
      </c>
      <c r="N8" s="8">
        <f t="shared" si="4"/>
        <v>146</v>
      </c>
      <c r="O8" s="8">
        <f t="shared" si="4"/>
        <v>0</v>
      </c>
      <c r="P8" s="8">
        <f t="shared" si="4"/>
        <v>0</v>
      </c>
      <c r="Q8" s="8">
        <f t="shared" si="4"/>
        <v>146</v>
      </c>
    </row>
    <row r="9" spans="1:17" ht="15" thickTop="1" x14ac:dyDescent="0.35">
      <c r="D9" s="16"/>
    </row>
    <row r="10" spans="1:17" x14ac:dyDescent="0.35">
      <c r="D10" s="16"/>
    </row>
    <row r="11" spans="1:17" x14ac:dyDescent="0.35">
      <c r="D11" s="16"/>
    </row>
  </sheetData>
  <sheetProtection algorithmName="SHA-512" hashValue="KBGQypIiEznaSFY4XoqV8/vXaRU97N4F7tXt9z8qWmnkAKbG5nxTc3JbF8LwcgesFX63s969Im6Tt94MsEe8nQ==" saltValue="pX4P1v9JPNVG/EXF/6afzQ==" spinCount="100000" sheet="1" selectLockedCells="1" selectUnlockedCells="1"/>
  <mergeCells count="1">
    <mergeCell ref="B1:G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0"/>
  <sheetViews>
    <sheetView zoomScale="80" zoomScaleNormal="80" workbookViewId="0">
      <selection activeCell="B8" sqref="B8"/>
    </sheetView>
  </sheetViews>
  <sheetFormatPr defaultRowHeight="14.5" x14ac:dyDescent="0.35"/>
  <cols>
    <col min="1" max="1" width="13.26953125" customWidth="1"/>
    <col min="2" max="2" width="32.7265625" customWidth="1"/>
    <col min="3" max="3" width="10.26953125" bestFit="1" customWidth="1"/>
    <col min="4" max="4" width="11.453125" style="3" customWidth="1"/>
    <col min="5" max="5" width="12.7265625" style="3" customWidth="1"/>
    <col min="6" max="6" width="11.7265625" customWidth="1"/>
    <col min="7" max="7" width="12.26953125" customWidth="1"/>
    <col min="8" max="8" width="16.453125" customWidth="1"/>
    <col min="9" max="9" width="9.7265625" customWidth="1"/>
    <col min="10" max="11" width="15.26953125" style="4" customWidth="1"/>
    <col min="12" max="12" width="8.7265625" style="4" customWidth="1"/>
    <col min="13" max="13" width="10.7265625" style="4" customWidth="1"/>
    <col min="14" max="14" width="15.26953125" style="4" customWidth="1"/>
    <col min="15" max="15" width="11.7265625" style="4" customWidth="1"/>
    <col min="16" max="17" width="15.26953125" style="4" customWidth="1"/>
  </cols>
  <sheetData>
    <row r="1" spans="1:17" ht="14.5" customHeight="1" x14ac:dyDescent="0.35">
      <c r="A1" s="5"/>
      <c r="B1" s="22" t="s">
        <v>2</v>
      </c>
      <c r="C1" s="22"/>
      <c r="D1" s="22"/>
      <c r="E1" s="22"/>
      <c r="F1" s="22"/>
      <c r="G1" s="22"/>
      <c r="H1" s="5"/>
      <c r="I1" s="5"/>
      <c r="J1" s="5"/>
      <c r="K1" s="5"/>
      <c r="L1" s="5"/>
      <c r="M1" s="5"/>
      <c r="N1" s="5"/>
      <c r="O1" s="5"/>
      <c r="P1" s="5"/>
      <c r="Q1" s="5"/>
    </row>
    <row r="2" spans="1:17" ht="14.5" customHeight="1" x14ac:dyDescent="0.35">
      <c r="A2" s="5"/>
      <c r="B2" s="22"/>
      <c r="C2" s="22"/>
      <c r="D2" s="22"/>
      <c r="E2" s="22"/>
      <c r="F2" s="22"/>
      <c r="G2" s="22"/>
      <c r="H2" s="5"/>
      <c r="I2" s="5"/>
      <c r="J2" s="5"/>
      <c r="K2" s="5"/>
      <c r="L2" s="5"/>
      <c r="M2" s="5"/>
      <c r="N2" s="5"/>
      <c r="O2" s="5"/>
      <c r="P2" s="5"/>
      <c r="Q2" s="5"/>
    </row>
    <row r="3" spans="1:17" ht="14.5" customHeight="1" x14ac:dyDescent="0.35">
      <c r="A3" s="5"/>
      <c r="B3" s="22"/>
      <c r="C3" s="22"/>
      <c r="D3" s="22"/>
      <c r="E3" s="22"/>
      <c r="F3" s="22"/>
      <c r="G3" s="22"/>
      <c r="H3" s="5"/>
      <c r="I3" s="5"/>
      <c r="J3" s="5"/>
      <c r="K3" s="5"/>
      <c r="L3" s="5"/>
      <c r="M3" s="5"/>
      <c r="N3" s="5"/>
      <c r="O3" s="5"/>
      <c r="P3" s="5"/>
      <c r="Q3" s="5"/>
    </row>
    <row r="4" spans="1:17" ht="14.5" customHeight="1" x14ac:dyDescent="0.35">
      <c r="A4" s="5"/>
      <c r="B4" s="23"/>
      <c r="C4" s="23"/>
      <c r="D4" s="23"/>
      <c r="E4" s="23"/>
      <c r="F4" s="23"/>
      <c r="G4" s="23"/>
      <c r="H4" s="5"/>
      <c r="I4" s="5"/>
      <c r="J4" s="5"/>
      <c r="K4" s="5"/>
      <c r="L4" s="5"/>
      <c r="M4" s="5"/>
      <c r="N4" s="5"/>
      <c r="O4" s="5"/>
      <c r="P4" s="5"/>
      <c r="Q4" s="5"/>
    </row>
    <row r="5" spans="1:17" ht="29" x14ac:dyDescent="0.35">
      <c r="A5" s="6" t="s">
        <v>3</v>
      </c>
      <c r="B5" s="6" t="s">
        <v>4</v>
      </c>
      <c r="C5" s="6" t="s">
        <v>5</v>
      </c>
      <c r="D5" s="6" t="s">
        <v>25</v>
      </c>
      <c r="E5" s="6" t="s">
        <v>7</v>
      </c>
      <c r="F5" s="6" t="s">
        <v>8</v>
      </c>
      <c r="G5" s="6" t="s">
        <v>9</v>
      </c>
      <c r="H5" s="6" t="s">
        <v>10</v>
      </c>
      <c r="I5" s="7" t="s">
        <v>11</v>
      </c>
      <c r="J5" s="7" t="s">
        <v>12</v>
      </c>
      <c r="K5" s="7" t="s">
        <v>13</v>
      </c>
      <c r="L5" s="7" t="s">
        <v>14</v>
      </c>
      <c r="M5" s="7" t="s">
        <v>15</v>
      </c>
      <c r="N5" s="7" t="s">
        <v>16</v>
      </c>
      <c r="O5" s="7" t="s">
        <v>17</v>
      </c>
      <c r="P5" s="7" t="s">
        <v>18</v>
      </c>
      <c r="Q5" s="7" t="s">
        <v>19</v>
      </c>
    </row>
    <row r="6" spans="1:17" x14ac:dyDescent="0.35">
      <c r="A6" s="9" t="s">
        <v>26</v>
      </c>
      <c r="B6" s="14" t="s">
        <v>21</v>
      </c>
      <c r="C6" s="9" t="s">
        <v>22</v>
      </c>
      <c r="D6" s="10">
        <v>45017</v>
      </c>
      <c r="E6" s="10">
        <v>45107</v>
      </c>
      <c r="F6" s="9" t="s">
        <v>23</v>
      </c>
      <c r="G6" s="9"/>
      <c r="H6" s="9"/>
      <c r="I6" s="18" t="s">
        <v>24</v>
      </c>
      <c r="J6" s="18">
        <v>12</v>
      </c>
      <c r="K6" s="18" t="s">
        <v>24</v>
      </c>
      <c r="L6" s="18"/>
      <c r="N6" s="4">
        <f t="shared" ref="N6" si="0">SUM(I6:M6)</f>
        <v>12</v>
      </c>
      <c r="Q6" s="4">
        <f t="shared" ref="Q6" si="1">SUM(N6:P6)</f>
        <v>12</v>
      </c>
    </row>
    <row r="7" spans="1:17" ht="15" thickBot="1" x14ac:dyDescent="0.4">
      <c r="I7" s="19">
        <f t="shared" ref="I7:Q7" si="2">SUM(I6:I6)</f>
        <v>0</v>
      </c>
      <c r="J7" s="19">
        <f t="shared" si="2"/>
        <v>12</v>
      </c>
      <c r="K7" s="19">
        <f t="shared" si="2"/>
        <v>0</v>
      </c>
      <c r="L7" s="19">
        <f t="shared" si="2"/>
        <v>0</v>
      </c>
      <c r="M7" s="19">
        <f t="shared" si="2"/>
        <v>0</v>
      </c>
      <c r="N7" s="19">
        <f t="shared" si="2"/>
        <v>12</v>
      </c>
      <c r="O7" s="19">
        <f t="shared" si="2"/>
        <v>0</v>
      </c>
      <c r="P7" s="19">
        <f t="shared" si="2"/>
        <v>0</v>
      </c>
      <c r="Q7" s="19">
        <f t="shared" si="2"/>
        <v>12</v>
      </c>
    </row>
    <row r="8" spans="1:17" ht="15" thickTop="1" x14ac:dyDescent="0.35">
      <c r="D8" s="16"/>
    </row>
    <row r="9" spans="1:17" x14ac:dyDescent="0.35">
      <c r="D9" s="16"/>
    </row>
    <row r="10" spans="1:17" x14ac:dyDescent="0.35">
      <c r="D10" s="16"/>
    </row>
  </sheetData>
  <sheetProtection algorithmName="SHA-512" hashValue="n086GdwBu3/wk4GwTDBBrHw06eCMUsPkeWB1xe6LWqgdDn6xW2AMcxY6p4Ba7hoU/GqRleuSvGULQ6RZQUwZOA==" saltValue="Z2bVs3mKHzAXHvOxEJT2dA==" spinCount="100000" sheet="1" objects="1" scenarios="1" selectLockedCells="1" selectUnlockedCells="1"/>
  <mergeCells count="1">
    <mergeCell ref="B1:G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CFDD-D6D3-47CE-A6F1-954AEF777A6F}">
  <dimension ref="A1:Q10"/>
  <sheetViews>
    <sheetView zoomScale="80" zoomScaleNormal="80" workbookViewId="0">
      <selection activeCell="B8" sqref="B8"/>
    </sheetView>
  </sheetViews>
  <sheetFormatPr defaultRowHeight="14.5" x14ac:dyDescent="0.35"/>
  <cols>
    <col min="1" max="1" width="13.26953125" customWidth="1"/>
    <col min="2" max="2" width="51.90625" customWidth="1"/>
    <col min="3" max="3" width="10.26953125" bestFit="1" customWidth="1"/>
    <col min="4" max="4" width="11.453125" style="3" customWidth="1"/>
    <col min="5" max="5" width="12.7265625" style="3" customWidth="1"/>
    <col min="6" max="6" width="11.7265625" customWidth="1"/>
    <col min="7" max="7" width="12.26953125" customWidth="1"/>
    <col min="8" max="8" width="16.453125" customWidth="1"/>
    <col min="9" max="9" width="13.453125" customWidth="1"/>
    <col min="10" max="11" width="15.26953125" style="4" customWidth="1"/>
    <col min="12" max="12" width="8.7265625" style="4" customWidth="1"/>
    <col min="13" max="13" width="10.7265625" style="4" customWidth="1"/>
    <col min="14" max="14" width="15.26953125" style="4" customWidth="1"/>
    <col min="15" max="15" width="11.7265625" style="4" customWidth="1"/>
    <col min="16" max="17" width="15.26953125" style="4" customWidth="1"/>
  </cols>
  <sheetData>
    <row r="1" spans="1:17" ht="14.5" customHeight="1" x14ac:dyDescent="0.35">
      <c r="A1" s="5"/>
      <c r="B1" s="22" t="s">
        <v>2</v>
      </c>
      <c r="C1" s="22"/>
      <c r="D1" s="22"/>
      <c r="E1" s="22"/>
      <c r="F1" s="22"/>
      <c r="G1" s="22"/>
      <c r="H1" s="5"/>
      <c r="I1" s="5"/>
      <c r="J1" s="5"/>
      <c r="K1" s="5"/>
      <c r="L1" s="5"/>
      <c r="M1" s="5"/>
      <c r="N1" s="5"/>
      <c r="O1" s="5"/>
      <c r="P1" s="5"/>
      <c r="Q1" s="5"/>
    </row>
    <row r="2" spans="1:17" ht="14.5" customHeight="1" x14ac:dyDescent="0.35">
      <c r="A2" s="5"/>
      <c r="B2" s="22"/>
      <c r="C2" s="22"/>
      <c r="D2" s="22"/>
      <c r="E2" s="22"/>
      <c r="F2" s="22"/>
      <c r="G2" s="22"/>
      <c r="H2" s="5"/>
      <c r="I2" s="5"/>
      <c r="J2" s="5"/>
      <c r="K2" s="5"/>
      <c r="L2" s="5"/>
      <c r="M2" s="5"/>
      <c r="N2" s="5"/>
      <c r="O2" s="5"/>
      <c r="P2" s="5"/>
      <c r="Q2" s="5"/>
    </row>
    <row r="3" spans="1:17" ht="14.5" customHeight="1" x14ac:dyDescent="0.35">
      <c r="A3" s="5"/>
      <c r="B3" s="22"/>
      <c r="C3" s="22"/>
      <c r="D3" s="22"/>
      <c r="E3" s="22"/>
      <c r="F3" s="22"/>
      <c r="G3" s="22"/>
      <c r="H3" s="5"/>
      <c r="I3" s="5"/>
      <c r="J3" s="5"/>
      <c r="K3" s="5"/>
      <c r="L3" s="5"/>
      <c r="M3" s="5"/>
      <c r="N3" s="5"/>
      <c r="O3" s="5"/>
      <c r="P3" s="5"/>
      <c r="Q3" s="5"/>
    </row>
    <row r="4" spans="1:17" ht="14.5" customHeight="1" x14ac:dyDescent="0.35">
      <c r="A4" s="5"/>
      <c r="B4" s="23"/>
      <c r="C4" s="23"/>
      <c r="D4" s="23"/>
      <c r="E4" s="23"/>
      <c r="F4" s="23"/>
      <c r="G4" s="23"/>
      <c r="H4" s="5"/>
      <c r="I4" s="5"/>
      <c r="J4" s="5"/>
      <c r="K4" s="5"/>
      <c r="L4" s="5"/>
      <c r="M4" s="5"/>
      <c r="N4" s="5"/>
      <c r="O4" s="5"/>
      <c r="P4" s="5"/>
      <c r="Q4" s="5"/>
    </row>
    <row r="5" spans="1:17" ht="29" x14ac:dyDescent="0.35">
      <c r="A5" s="6" t="s">
        <v>3</v>
      </c>
      <c r="B5" s="6" t="s">
        <v>4</v>
      </c>
      <c r="C5" s="6" t="s">
        <v>5</v>
      </c>
      <c r="D5" s="6" t="s">
        <v>25</v>
      </c>
      <c r="E5" s="6" t="s">
        <v>7</v>
      </c>
      <c r="F5" s="6" t="s">
        <v>8</v>
      </c>
      <c r="G5" s="6" t="s">
        <v>9</v>
      </c>
      <c r="H5" s="6" t="s">
        <v>10</v>
      </c>
      <c r="I5" s="7" t="s">
        <v>11</v>
      </c>
      <c r="J5" s="7" t="s">
        <v>12</v>
      </c>
      <c r="K5" s="7" t="s">
        <v>13</v>
      </c>
      <c r="L5" s="7" t="s">
        <v>14</v>
      </c>
      <c r="M5" s="7" t="s">
        <v>15</v>
      </c>
      <c r="N5" s="7" t="s">
        <v>16</v>
      </c>
      <c r="O5" s="7" t="s">
        <v>17</v>
      </c>
      <c r="P5" s="7" t="s">
        <v>18</v>
      </c>
      <c r="Q5" s="7" t="s">
        <v>19</v>
      </c>
    </row>
    <row r="6" spans="1:17" ht="17" x14ac:dyDescent="0.5">
      <c r="A6" s="9" t="s">
        <v>27</v>
      </c>
      <c r="B6" s="21" t="s">
        <v>28</v>
      </c>
      <c r="C6" s="9" t="s">
        <v>22</v>
      </c>
      <c r="D6" s="10">
        <v>45292</v>
      </c>
      <c r="E6" s="10">
        <v>45382</v>
      </c>
      <c r="F6" s="9" t="s">
        <v>29</v>
      </c>
      <c r="G6" s="9"/>
      <c r="H6" s="9"/>
      <c r="I6" s="18">
        <v>1175.06</v>
      </c>
      <c r="J6" s="11" t="s">
        <v>24</v>
      </c>
      <c r="K6" s="11" t="s">
        <v>24</v>
      </c>
      <c r="L6" s="20" t="s">
        <v>24</v>
      </c>
      <c r="M6" s="15"/>
      <c r="N6" s="4">
        <f t="shared" ref="N6" si="0">SUM(I6:M6)</f>
        <v>1175.06</v>
      </c>
      <c r="O6" s="15"/>
      <c r="P6" s="15"/>
      <c r="Q6" s="4">
        <f t="shared" ref="Q6" si="1">SUM(N6:P6)</f>
        <v>1175.06</v>
      </c>
    </row>
    <row r="7" spans="1:17" ht="15" thickBot="1" x14ac:dyDescent="0.4">
      <c r="I7" s="8">
        <f t="shared" ref="I7:Q7" si="2">SUM(I6:I6)</f>
        <v>1175.06</v>
      </c>
      <c r="J7" s="8">
        <f t="shared" si="2"/>
        <v>0</v>
      </c>
      <c r="K7" s="8">
        <f t="shared" si="2"/>
        <v>0</v>
      </c>
      <c r="L7" s="8">
        <f t="shared" si="2"/>
        <v>0</v>
      </c>
      <c r="M7" s="8">
        <f t="shared" si="2"/>
        <v>0</v>
      </c>
      <c r="N7" s="8">
        <f t="shared" si="2"/>
        <v>1175.06</v>
      </c>
      <c r="O7" s="8">
        <f t="shared" si="2"/>
        <v>0</v>
      </c>
      <c r="P7" s="8">
        <f t="shared" si="2"/>
        <v>0</v>
      </c>
      <c r="Q7" s="8">
        <f t="shared" si="2"/>
        <v>1175.06</v>
      </c>
    </row>
    <row r="8" spans="1:17" ht="15" thickTop="1" x14ac:dyDescent="0.35">
      <c r="D8" s="16"/>
    </row>
    <row r="9" spans="1:17" x14ac:dyDescent="0.35">
      <c r="D9" s="16"/>
    </row>
    <row r="10" spans="1:17" x14ac:dyDescent="0.35">
      <c r="D10" s="16"/>
    </row>
  </sheetData>
  <sheetProtection algorithmName="SHA-512" hashValue="5zvZHJjeyeYoeaLhxdutlfRQSmNG4xC7wnv19SVAdf29U3Ta6SKoYGzr1TJ40TcL6wPsG9XGPGb08ogyOjUi/g==" saltValue="LU2HLWYgOb6cI9LEsmGHng==" spinCount="100000" sheet="1" objects="1" scenarios="1" selectLockedCells="1" selectUnlockedCells="1"/>
  <mergeCells count="1">
    <mergeCell ref="B1:G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elements/1.1/"/>
    <ds:schemaRef ds:uri="http://schemas.microsoft.com/office/infopath/2007/PartnerControls"/>
    <ds:schemaRef ds:uri="3d0c9a16-e260-4e98-bc66-f5c8eee595be"/>
    <ds:schemaRef ds:uri="http://www.w3.org/XML/1998/namespace"/>
    <ds:schemaRef ds:uri="http://schemas.microsoft.com/office/2006/documentManagement/types"/>
    <ds:schemaRef ds:uri="http://schemas.openxmlformats.org/package/2006/metadata/core-properties"/>
    <ds:schemaRef ds:uri="http://schemas.microsoft.com/sharepoint/v3"/>
    <ds:schemaRef ds:uri="261f2976-3b9f-4793-87f4-542afee965f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Metadata/LabelInfo.xml><?xml version="1.0" encoding="utf-8"?>
<clbl:labelList xmlns:clbl="http://schemas.microsoft.com/office/2020/mipLabelMetadata">
  <clbl:label id="{6e9d22f8-d9e5-4479-bfef-33ab60f4da24}" enabled="0" method="" siteId="{6e9d22f8-d9e5-4479-bfef-33ab60f4da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Vue d'ensemble</vt:lpstr>
      <vt:lpstr>Graham Coulson</vt:lpstr>
      <vt:lpstr>Connie Dejak</vt:lpstr>
      <vt:lpstr>Sheet1</vt:lpstr>
      <vt:lpstr>Ian Menard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2024-05-13T12:17:42Z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