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ontariocannabisstore-my.sharepoint.com/personal/susan_pines_ocs_ca/Documents/Desktop/"/>
    </mc:Choice>
  </mc:AlternateContent>
  <xr:revisionPtr revIDLastSave="28" documentId="8_{78573CC2-85A2-4CF8-BB77-B047EA5D2F14}" xr6:coauthVersionLast="47" xr6:coauthVersionMax="47" xr10:uidLastSave="{823CCA69-095F-43E6-AD0A-3E353B70AAF5}"/>
  <bookViews>
    <workbookView xWindow="-110" yWindow="-110" windowWidth="19420" windowHeight="10420" tabRatio="993" xr2:uid="{AC284D80-DBFD-412C-922E-70FDE04740B0}"/>
  </bookViews>
  <sheets>
    <sheet name="Vue d'ensemble" sheetId="1" r:id="rId1"/>
    <sheet name="Graham Coulson" sheetId="29" r:id="rId2"/>
    <sheet name="Connie Dejak" sheetId="24" r:id="rId3"/>
    <sheet name="Sheet1" sheetId="32" state="hidden" r:id="rId4"/>
    <sheet name="Ian Menard" sheetId="3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 i="33" l="1"/>
  <c r="O7" i="33"/>
  <c r="M7" i="33"/>
  <c r="L7" i="33"/>
  <c r="K7" i="33"/>
  <c r="J7" i="33"/>
  <c r="I7" i="33"/>
  <c r="N6" i="33"/>
  <c r="Q6" i="33" s="1"/>
  <c r="P8" i="29"/>
  <c r="O8" i="29"/>
  <c r="M8" i="29"/>
  <c r="L8" i="29"/>
  <c r="K8" i="29"/>
  <c r="J8" i="29"/>
  <c r="I8" i="29"/>
  <c r="N6" i="29"/>
  <c r="Q6" i="29" s="1"/>
  <c r="P7" i="24"/>
  <c r="O7" i="24"/>
  <c r="M7" i="24"/>
  <c r="L7" i="24"/>
  <c r="K7" i="24"/>
  <c r="J7" i="24"/>
  <c r="I7" i="24"/>
  <c r="N7" i="33" l="1"/>
  <c r="Q7" i="33"/>
  <c r="N7" i="29"/>
  <c r="Q7" i="29" s="1"/>
  <c r="Q8" i="29" s="1"/>
  <c r="N6" i="24"/>
  <c r="N7" i="24" s="1"/>
  <c r="N8" i="29" l="1"/>
  <c r="Q6" i="24"/>
  <c r="Q7" i="24" s="1"/>
</calcChain>
</file>

<file path=xl/sharedStrings.xml><?xml version="1.0" encoding="utf-8"?>
<sst xmlns="http://schemas.openxmlformats.org/spreadsheetml/2006/main" count="82" uniqueCount="30">
  <si>
    <t>Frais de déplacement , de repas et d'accueil, exercice 2023-2024, quatrième trimestre</t>
  </si>
  <si>
    <t>La directive du gouvernement de l'Ontario sur les frais de déplacement, de repas et d'accueil définit les règles et les principes applicables au remboursement des frais de déplacement, de repas et d'accueil, afin de garantir des pratiques équitables et raisonnables.  Elle fournit un cadre de responsabilité pour guider le contrôle efficace des ressources publiques consacrées aux frais de déplacement, de repas et d'accueil.
Les frais de déplacement, de repas et d'accueil engagés par certaines personnes au sein de toutes les agences de l'Ontario doivent être rendus publics sur leurs sites Internet.  Pour l'OCS, ces personnes concernées sont le président de l'OCRC, le conseil d'administration de l'OCRC, le président-directeur général de l'OCS et l'équipe de direction de l'OCS qui rend compte au président-directeur général.
Les informations contenues dans ce site seront mises à jour tous les trimestres.</t>
  </si>
  <si>
    <t>Frais de déplacement , de repas et d'accueil Exercice 2023-2024, quatrième trimestre</t>
  </si>
  <si>
    <t>Nom</t>
  </si>
  <si>
    <t>Poste</t>
  </si>
  <si>
    <t>Objectif</t>
  </si>
  <si>
    <t xml:space="preserve">Date de début </t>
  </si>
  <si>
    <t>Date de fin</t>
  </si>
  <si>
    <t>Destination</t>
  </si>
  <si>
    <t>Participants</t>
  </si>
  <si>
    <t>Autres participants</t>
  </si>
  <si>
    <t>Tarifs aériens</t>
  </si>
  <si>
    <t>Autres modes de transport</t>
  </si>
  <si>
    <t>Hébergement</t>
  </si>
  <si>
    <t>Repas</t>
  </si>
  <si>
    <t>Frais divers</t>
  </si>
  <si>
    <t>SOUS-TOTAL</t>
  </si>
  <si>
    <t>Accueil</t>
  </si>
  <si>
    <t>Autres dépenses</t>
  </si>
  <si>
    <t>TOTAL</t>
  </si>
  <si>
    <t>Graham Coulson</t>
  </si>
  <si>
    <t>Membre du conseil d'administration</t>
  </si>
  <si>
    <t>Réunion</t>
  </si>
  <si>
    <t>Ontario</t>
  </si>
  <si>
    <t xml:space="preserve"> </t>
  </si>
  <si>
    <t>Date de début</t>
  </si>
  <si>
    <t>Connie Dejak</t>
  </si>
  <si>
    <t>Ian Menard</t>
  </si>
  <si>
    <t>Vice-président, Planification stratégique et transformation</t>
  </si>
  <si>
    <t>Minneapolis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</si>
</sst>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Red]\-#,##0.00\ "/>
    <numFmt numFmtId="165" formatCode="[$-1009]d/mmm/yy;@"/>
  </numFmts>
  <fonts count="24" x14ac:knownFonts="1">
    <font>
      <sz val="11"/>
      <color theme="1"/>
      <name val="Calibri"/>
      <family val="2"/>
      <scheme val="minor"/>
    </font>
    <font>
      <sz val="11"/>
      <color theme="1"/>
      <name val="Calibri"/>
      <family val="2"/>
      <scheme val="minor"/>
    </font>
    <font>
      <b/>
      <sz val="11"/>
      <color indexed="8"/>
      <name val="Calibri"/>
      <family val="2"/>
      <scheme val="minor"/>
    </font>
    <font>
      <sz val="11"/>
      <name val="Calibri"/>
      <family val="2"/>
      <scheme val="minor"/>
    </font>
    <font>
      <b/>
      <sz val="11"/>
      <color theme="1"/>
      <name val="Calibri"/>
      <family val="2"/>
      <scheme val="minor"/>
    </font>
    <font>
      <b/>
      <sz val="14"/>
      <color theme="1"/>
      <name val="Roboto"/>
    </font>
    <font>
      <sz val="10"/>
      <name val="Arial"/>
      <family val="2"/>
      <charset val="1"/>
    </font>
    <font>
      <sz val="10"/>
      <name val="Arial"/>
      <family val="2"/>
    </font>
    <font>
      <sz val="10"/>
      <color rgb="FFFFFFFF"/>
      <name val="Arial"/>
      <family val="2"/>
      <charset val="1"/>
    </font>
    <font>
      <b/>
      <sz val="10"/>
      <color rgb="FF000000"/>
      <name val="Arial"/>
      <family val="2"/>
      <charset val="1"/>
    </font>
    <font>
      <sz val="10"/>
      <color rgb="FFCC0000"/>
      <name val="Arial"/>
      <family val="2"/>
      <charset val="1"/>
    </font>
    <font>
      <b/>
      <sz val="10"/>
      <color rgb="FFFFFFFF"/>
      <name val="Arial"/>
      <family val="2"/>
      <charset val="1"/>
    </font>
    <font>
      <i/>
      <sz val="10"/>
      <color rgb="FF808080"/>
      <name val="Arial"/>
      <family val="2"/>
      <charset val="1"/>
    </font>
    <font>
      <sz val="10"/>
      <color rgb="FF006600"/>
      <name val="Arial"/>
      <family val="2"/>
      <charset val="1"/>
    </font>
    <font>
      <sz val="18"/>
      <color rgb="FF000000"/>
      <name val="Arial"/>
      <family val="2"/>
      <charset val="1"/>
    </font>
    <font>
      <sz val="12"/>
      <color rgb="FF000000"/>
      <name val="Arial"/>
      <family val="2"/>
      <charset val="1"/>
    </font>
    <font>
      <b/>
      <sz val="24"/>
      <color rgb="FF000000"/>
      <name val="Arial"/>
      <family val="2"/>
      <charset val="1"/>
    </font>
    <font>
      <u/>
      <sz val="10"/>
      <color rgb="FF0000EE"/>
      <name val="Arial"/>
      <family val="2"/>
      <charset val="1"/>
    </font>
    <font>
      <sz val="10"/>
      <color rgb="FF996600"/>
      <name val="Arial"/>
      <family val="2"/>
      <charset val="1"/>
    </font>
    <font>
      <sz val="10"/>
      <color rgb="FF333333"/>
      <name val="Arial"/>
      <family val="2"/>
      <charset val="1"/>
    </font>
    <font>
      <sz val="11"/>
      <color rgb="FF000000"/>
      <name val="Calibri"/>
      <family val="2"/>
      <scheme val="minor"/>
    </font>
    <font>
      <sz val="11"/>
      <color rgb="FF262626"/>
      <name val="Calibri"/>
      <family val="2"/>
      <scheme val="minor"/>
    </font>
    <font>
      <sz val="11"/>
      <color indexed="8"/>
      <name val="Calibri"/>
      <family val="2"/>
      <scheme val="minor"/>
    </font>
    <font>
      <sz val="10.5"/>
      <color rgb="FF262626"/>
      <name val="Segoe UI"/>
      <family val="2"/>
    </font>
  </fonts>
  <fills count="11">
    <fill>
      <patternFill patternType="none"/>
    </fill>
    <fill>
      <patternFill patternType="gray125"/>
    </fill>
    <fill>
      <patternFill patternType="solid">
        <fgColor rgb="FFC5E9CF"/>
        <bgColor indexed="64"/>
      </patternFill>
    </fill>
    <fill>
      <patternFill patternType="solid">
        <fgColor rgb="FFF7F1E6"/>
        <bgColor indexed="64"/>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rgb="FFFFCCCC"/>
        <bgColor rgb="FFDDDDDD"/>
      </patternFill>
    </fill>
    <fill>
      <patternFill patternType="solid">
        <fgColor rgb="FFCC0000"/>
        <bgColor rgb="FF800000"/>
      </patternFill>
    </fill>
    <fill>
      <patternFill patternType="solid">
        <fgColor rgb="FFCCFFCC"/>
        <bgColor rgb="FFCCFFFF"/>
      </patternFill>
    </fill>
    <fill>
      <patternFill patternType="solid">
        <fgColor rgb="FFFFFFCC"/>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rgb="FF808080"/>
      </left>
      <right style="thin">
        <color rgb="FF808080"/>
      </right>
      <top style="thin">
        <color rgb="FF808080"/>
      </top>
      <bottom style="thin">
        <color rgb="FF808080"/>
      </bottom>
      <diagonal/>
    </border>
  </borders>
  <cellStyleXfs count="23">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43" fontId="7" fillId="0" borderId="0" applyBorder="0" applyAlignment="0" applyProtection="0"/>
    <xf numFmtId="0" fontId="8" fillId="4" borderId="0" applyBorder="0" applyProtection="0"/>
    <xf numFmtId="0" fontId="9" fillId="0" borderId="0" applyBorder="0" applyProtection="0"/>
    <xf numFmtId="0" fontId="8" fillId="5" borderId="0" applyBorder="0" applyProtection="0"/>
    <xf numFmtId="0" fontId="9" fillId="6" borderId="0" applyBorder="0" applyProtection="0"/>
    <xf numFmtId="0" fontId="10" fillId="7" borderId="0" applyBorder="0" applyProtection="0"/>
    <xf numFmtId="0" fontId="11" fillId="8" borderId="0" applyBorder="0" applyProtection="0"/>
    <xf numFmtId="0" fontId="12" fillId="0" borderId="0" applyBorder="0" applyProtection="0"/>
    <xf numFmtId="0" fontId="13" fillId="9" borderId="0" applyBorder="0" applyProtection="0"/>
    <xf numFmtId="0" fontId="14" fillId="0" borderId="0" applyBorder="0" applyProtection="0"/>
    <xf numFmtId="0" fontId="15" fillId="0" borderId="0" applyBorder="0" applyProtection="0"/>
    <xf numFmtId="0" fontId="16" fillId="0" borderId="0" applyBorder="0" applyProtection="0"/>
    <xf numFmtId="0" fontId="17" fillId="0" borderId="0" applyBorder="0" applyProtection="0"/>
    <xf numFmtId="0" fontId="18" fillId="10" borderId="0" applyBorder="0" applyProtection="0"/>
    <xf numFmtId="0" fontId="19" fillId="10" borderId="4" applyProtection="0"/>
    <xf numFmtId="0" fontId="6" fillId="0" borderId="0" applyBorder="0" applyProtection="0"/>
    <xf numFmtId="0" fontId="6" fillId="0" borderId="0" applyBorder="0" applyProtection="0"/>
    <xf numFmtId="0" fontId="10" fillId="0" borderId="0" applyBorder="0" applyProtection="0"/>
  </cellStyleXfs>
  <cellXfs count="24">
    <xf numFmtId="0" fontId="0" fillId="0" borderId="0" xfId="0"/>
    <xf numFmtId="0" fontId="3" fillId="0" borderId="0" xfId="0" applyFont="1"/>
    <xf numFmtId="0" fontId="3" fillId="0" borderId="0" xfId="0" applyFont="1" applyAlignment="1">
      <alignment horizontal="left" vertical="center"/>
    </xf>
    <xf numFmtId="165" fontId="0" fillId="0" borderId="0" xfId="0" applyNumberFormat="1" applyAlignment="1">
      <alignment horizontal="center"/>
    </xf>
    <xf numFmtId="43" fontId="0" fillId="0" borderId="0" xfId="1" applyFont="1"/>
    <xf numFmtId="0" fontId="0" fillId="2" borderId="0" xfId="0" applyFill="1"/>
    <xf numFmtId="0" fontId="2" fillId="3" borderId="1" xfId="0" applyFont="1" applyFill="1" applyBorder="1" applyAlignment="1">
      <alignment horizontal="left" vertical="top" wrapText="1"/>
    </xf>
    <xf numFmtId="164" fontId="2" fillId="3" borderId="1" xfId="3" applyNumberFormat="1" applyFont="1" applyFill="1" applyBorder="1" applyAlignment="1">
      <alignment horizontal="right" vertical="top" wrapText="1"/>
    </xf>
    <xf numFmtId="164" fontId="4" fillId="3" borderId="3" xfId="0" applyNumberFormat="1" applyFont="1" applyFill="1" applyBorder="1"/>
    <xf numFmtId="0" fontId="20" fillId="0" borderId="0" xfId="0" applyFont="1"/>
    <xf numFmtId="15" fontId="20" fillId="0" borderId="0" xfId="0" applyNumberFormat="1" applyFont="1" applyAlignment="1">
      <alignment horizontal="center"/>
    </xf>
    <xf numFmtId="2" fontId="20" fillId="0" borderId="0" xfId="0" applyNumberFormat="1" applyFont="1"/>
    <xf numFmtId="0" fontId="3" fillId="2" borderId="0" xfId="0" applyFont="1" applyFill="1"/>
    <xf numFmtId="0" fontId="5" fillId="2" borderId="0" xfId="0" applyFont="1" applyFill="1" applyAlignment="1">
      <alignment vertical="top" wrapText="1"/>
    </xf>
    <xf numFmtId="0" fontId="21" fillId="0" borderId="0" xfId="0" applyFont="1"/>
    <xf numFmtId="164" fontId="2" fillId="0" borderId="0" xfId="3" applyNumberFormat="1" applyFont="1" applyFill="1" applyBorder="1" applyAlignment="1">
      <alignment horizontal="right" vertical="top" wrapText="1"/>
    </xf>
    <xf numFmtId="4" fontId="0" fillId="0" borderId="0" xfId="0" applyNumberFormat="1"/>
    <xf numFmtId="0" fontId="0" fillId="0" borderId="0" xfId="0" applyAlignment="1">
      <alignment vertical="center" wrapText="1"/>
    </xf>
    <xf numFmtId="43" fontId="20" fillId="0" borderId="0" xfId="1" applyFont="1"/>
    <xf numFmtId="43" fontId="4" fillId="3" borderId="3" xfId="1" applyFont="1" applyFill="1" applyBorder="1"/>
    <xf numFmtId="164" fontId="22" fillId="0" borderId="0" xfId="3" applyNumberFormat="1" applyFont="1" applyFill="1" applyBorder="1" applyAlignment="1">
      <alignment horizontal="right" vertical="top" wrapText="1"/>
    </xf>
    <xf numFmtId="0" fontId="23" fillId="0" borderId="0" xfId="0" applyFont="1"/>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cellXfs>
  <cellStyles count="23">
    <cellStyle name="Accent 1 17" xfId="6" xr:uid="{79EE41C6-DE3B-406B-A1DF-90A9E9216810}"/>
    <cellStyle name="Accent 16" xfId="7" xr:uid="{5E43BD4E-550F-4E4D-99D3-31F7A7A7F2FE}"/>
    <cellStyle name="Accent 2 18" xfId="8" xr:uid="{95BCF9D7-9690-4965-BF16-7568DF69E62C}"/>
    <cellStyle name="Accent 3 19" xfId="9" xr:uid="{42D8D073-7FBF-4C0B-8278-8619415E0494}"/>
    <cellStyle name="Bad 13" xfId="10" xr:uid="{30EE5EDE-4CE6-49EB-94E5-33A0D7443733}"/>
    <cellStyle name="Comma" xfId="1" builtinId="3"/>
    <cellStyle name="Comma 2" xfId="3" xr:uid="{692C6188-C850-4CB0-9EF8-04F7A5E746DF}"/>
    <cellStyle name="Comma 3" xfId="5" xr:uid="{9A087697-0F0F-4348-88C8-5B02602355D5}"/>
    <cellStyle name="Error 15" xfId="11" xr:uid="{6D7CA450-7A63-4C0A-9443-55BA2A89DBCB}"/>
    <cellStyle name="Footnote 8" xfId="12" xr:uid="{F8609AB3-0AE2-4A30-B84F-9525C1D0D450}"/>
    <cellStyle name="Good 11" xfId="13" xr:uid="{A211348F-5432-4204-903E-23EC71E4867D}"/>
    <cellStyle name="Heading 1 4" xfId="14" xr:uid="{F06479F7-E083-4612-992F-BC4D507FEF2B}"/>
    <cellStyle name="Heading 2 5" xfId="15" xr:uid="{80D8415B-2476-4595-B05B-3D636A5876DB}"/>
    <cellStyle name="Heading 3 2" xfId="16" xr:uid="{B154403D-F982-4DEA-A9D6-1974588B76BC}"/>
    <cellStyle name="Hyperlink 9" xfId="17" xr:uid="{6F423EB0-BDD3-453E-B903-4780C1668A52}"/>
    <cellStyle name="Neutral 12" xfId="18" xr:uid="{F42C60FA-84F2-4424-9EF5-246F3562DBB8}"/>
    <cellStyle name="Normal" xfId="0" builtinId="0"/>
    <cellStyle name="Normal 2" xfId="2" xr:uid="{AA0A7156-026B-4F47-B852-E0C4BE915250}"/>
    <cellStyle name="Normal 3" xfId="4" xr:uid="{9FA35C25-D42A-4A26-A1CB-46E61A3B7B35}"/>
    <cellStyle name="Note 7" xfId="19" xr:uid="{960C0FEC-DA16-4FAA-8857-E91DB3426DFC}"/>
    <cellStyle name="Status 10" xfId="20" xr:uid="{298A96BF-E945-46EE-AFD0-536E282AE3BC}"/>
    <cellStyle name="Text 6" xfId="21" xr:uid="{7BB0BEBE-FC53-4DB0-A85C-E567056AD820}"/>
    <cellStyle name="Warning 14" xfId="22" xr:uid="{89DDE26C-469A-466B-92A7-DF79FC04A7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40410</xdr:colOff>
      <xdr:row>0</xdr:row>
      <xdr:rowOff>79664</xdr:rowOff>
    </xdr:from>
    <xdr:ext cx="1503795" cy="594265"/>
    <xdr:pic>
      <xdr:nvPicPr>
        <xdr:cNvPr id="3" name="Picture 2">
          <a:extLst>
            <a:ext uri="{FF2B5EF4-FFF2-40B4-BE49-F238E27FC236}">
              <a16:creationId xmlns:a16="http://schemas.microsoft.com/office/drawing/2014/main" id="{B873D448-FADC-A74C-95D0-618A8ED4EB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510" y="79664"/>
          <a:ext cx="1503795" cy="59426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50800</xdr:colOff>
      <xdr:row>0</xdr:row>
      <xdr:rowOff>61913</xdr:rowOff>
    </xdr:from>
    <xdr:ext cx="1389947" cy="549275"/>
    <xdr:pic>
      <xdr:nvPicPr>
        <xdr:cNvPr id="2" name="Picture 1">
          <a:extLst>
            <a:ext uri="{FF2B5EF4-FFF2-40B4-BE49-F238E27FC236}">
              <a16:creationId xmlns:a16="http://schemas.microsoft.com/office/drawing/2014/main" id="{4265D2BB-F98C-4482-911B-51FDEF046A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800" y="61913"/>
          <a:ext cx="1389947" cy="5492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26987</xdr:colOff>
      <xdr:row>0</xdr:row>
      <xdr:rowOff>85726</xdr:rowOff>
    </xdr:from>
    <xdr:ext cx="1209175" cy="477838"/>
    <xdr:pic>
      <xdr:nvPicPr>
        <xdr:cNvPr id="2" name="Picture 1">
          <a:extLst>
            <a:ext uri="{FF2B5EF4-FFF2-40B4-BE49-F238E27FC236}">
              <a16:creationId xmlns:a16="http://schemas.microsoft.com/office/drawing/2014/main" id="{6CAABF51-B5DE-44BE-A36A-36FCDF541F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987" y="85726"/>
          <a:ext cx="1209175" cy="47783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47625</xdr:colOff>
      <xdr:row>0</xdr:row>
      <xdr:rowOff>152401</xdr:rowOff>
    </xdr:from>
    <xdr:ext cx="1160969" cy="458788"/>
    <xdr:pic>
      <xdr:nvPicPr>
        <xdr:cNvPr id="2" name="Picture 1">
          <a:extLst>
            <a:ext uri="{FF2B5EF4-FFF2-40B4-BE49-F238E27FC236}">
              <a16:creationId xmlns:a16="http://schemas.microsoft.com/office/drawing/2014/main" id="{89813DA6-1C51-4027-881B-7A6D9F3A27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52401"/>
          <a:ext cx="1160969" cy="45878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5FDF-6F66-4706-8C3C-504BF0710134}">
  <dimension ref="B1:W13"/>
  <sheetViews>
    <sheetView tabSelected="1" zoomScale="80" zoomScaleNormal="80" workbookViewId="0">
      <selection activeCell="B6" sqref="B6"/>
    </sheetView>
  </sheetViews>
  <sheetFormatPr defaultColWidth="8.7265625" defaultRowHeight="14.5" x14ac:dyDescent="0.35"/>
  <cols>
    <col min="1" max="1" width="5.26953125" customWidth="1"/>
    <col min="2" max="2" width="115.7265625" customWidth="1"/>
    <col min="3" max="3" width="12.453125" customWidth="1"/>
    <col min="4" max="5" width="13" customWidth="1"/>
    <col min="6" max="6" width="24.453125" customWidth="1"/>
    <col min="7" max="7" width="10.453125" customWidth="1"/>
    <col min="8" max="8" width="11.7265625" customWidth="1"/>
    <col min="9" max="17" width="13.453125" customWidth="1"/>
  </cols>
  <sheetData>
    <row r="1" spans="2:23" s="5" customFormat="1" ht="15" customHeight="1" x14ac:dyDescent="0.35"/>
    <row r="2" spans="2:23" s="5" customFormat="1" ht="14.65" customHeight="1" x14ac:dyDescent="0.35"/>
    <row r="3" spans="2:23" s="5" customFormat="1" ht="14.65" customHeight="1" x14ac:dyDescent="0.35"/>
    <row r="4" spans="2:23" s="5" customFormat="1" ht="19.899999999999999" customHeight="1" x14ac:dyDescent="0.35"/>
    <row r="5" spans="2:23" s="5" customFormat="1" ht="18" x14ac:dyDescent="0.35">
      <c r="B5" s="13" t="s">
        <v>0</v>
      </c>
      <c r="C5" s="12"/>
      <c r="D5" s="12"/>
      <c r="E5" s="12"/>
      <c r="F5" s="12"/>
      <c r="G5" s="12"/>
      <c r="H5" s="12"/>
      <c r="I5" s="12"/>
      <c r="J5" s="12"/>
      <c r="K5" s="12"/>
      <c r="L5" s="12"/>
      <c r="M5" s="12"/>
      <c r="N5" s="12"/>
      <c r="O5" s="12"/>
      <c r="P5" s="12"/>
      <c r="Q5" s="12"/>
      <c r="R5" s="12"/>
    </row>
    <row r="6" spans="2:23" ht="211.5" customHeight="1" x14ac:dyDescent="0.35">
      <c r="B6" s="17" t="s">
        <v>1</v>
      </c>
      <c r="C6" s="1"/>
      <c r="D6" s="1"/>
      <c r="E6" s="1"/>
      <c r="F6" s="1"/>
      <c r="G6" s="1"/>
      <c r="H6" s="1"/>
      <c r="I6" s="1"/>
      <c r="J6" s="1"/>
      <c r="K6" s="1"/>
      <c r="L6" s="1"/>
      <c r="M6" s="1"/>
      <c r="N6" s="1"/>
      <c r="O6" s="1"/>
      <c r="P6" s="1"/>
      <c r="Q6" s="1"/>
      <c r="R6" s="1"/>
    </row>
    <row r="7" spans="2:23" x14ac:dyDescent="0.35">
      <c r="B7" s="2"/>
      <c r="C7" s="1"/>
      <c r="D7" s="1"/>
      <c r="E7" s="1"/>
      <c r="F7" s="1"/>
      <c r="G7" s="1"/>
      <c r="H7" s="1"/>
      <c r="I7" s="1"/>
      <c r="J7" s="1"/>
      <c r="K7" s="1"/>
      <c r="L7" s="1"/>
      <c r="M7" s="1"/>
      <c r="N7" s="1"/>
      <c r="O7" s="1"/>
      <c r="P7" s="1"/>
      <c r="Q7" s="1"/>
      <c r="R7" s="1"/>
      <c r="S7" s="1"/>
      <c r="T7" s="1"/>
      <c r="U7" s="1"/>
      <c r="V7" s="1"/>
      <c r="W7" s="1"/>
    </row>
    <row r="8" spans="2:23" x14ac:dyDescent="0.35">
      <c r="B8" s="2"/>
      <c r="C8" s="1"/>
      <c r="D8" s="1"/>
      <c r="E8" s="1"/>
      <c r="F8" s="1"/>
      <c r="G8" s="1"/>
      <c r="H8" s="1"/>
      <c r="I8" s="1"/>
      <c r="J8" s="1"/>
      <c r="K8" s="1"/>
      <c r="L8" s="1"/>
      <c r="M8" s="1"/>
      <c r="N8" s="1"/>
      <c r="O8" s="1"/>
      <c r="P8" s="1"/>
      <c r="Q8" s="1"/>
      <c r="R8" s="1"/>
      <c r="S8" s="1"/>
      <c r="T8" s="1"/>
      <c r="U8" s="1"/>
      <c r="V8" s="1"/>
      <c r="W8" s="1"/>
    </row>
    <row r="9" spans="2:23" x14ac:dyDescent="0.35">
      <c r="B9" s="2"/>
      <c r="C9" s="1"/>
      <c r="D9" s="1"/>
      <c r="E9" s="1"/>
      <c r="F9" s="1"/>
      <c r="G9" s="1"/>
      <c r="H9" s="1"/>
      <c r="I9" s="1"/>
      <c r="J9" s="1"/>
      <c r="K9" s="1"/>
      <c r="L9" s="1"/>
      <c r="M9" s="1"/>
      <c r="N9" s="1"/>
      <c r="O9" s="1"/>
      <c r="P9" s="1"/>
      <c r="Q9" s="1"/>
      <c r="R9" s="1"/>
      <c r="S9" s="1"/>
      <c r="T9" s="1"/>
      <c r="U9" s="1"/>
      <c r="V9" s="1"/>
      <c r="W9" s="1"/>
    </row>
    <row r="10" spans="2:23" x14ac:dyDescent="0.35">
      <c r="B10" s="2"/>
      <c r="C10" s="1"/>
      <c r="D10" s="1"/>
      <c r="E10" s="1"/>
      <c r="F10" s="1"/>
      <c r="G10" s="1"/>
      <c r="H10" s="1"/>
      <c r="I10" s="1"/>
      <c r="J10" s="1"/>
      <c r="K10" s="1"/>
      <c r="L10" s="1"/>
      <c r="M10" s="1"/>
      <c r="N10" s="1"/>
      <c r="O10" s="1"/>
      <c r="P10" s="1"/>
      <c r="Q10" s="1"/>
      <c r="R10" s="1"/>
      <c r="S10" s="1"/>
      <c r="T10" s="1"/>
      <c r="U10" s="1"/>
      <c r="V10" s="1"/>
      <c r="W10" s="1"/>
    </row>
    <row r="11" spans="2:23" x14ac:dyDescent="0.35">
      <c r="B11" s="2"/>
      <c r="C11" s="1"/>
      <c r="D11" s="1"/>
      <c r="E11" s="1"/>
      <c r="F11" s="1"/>
      <c r="G11" s="1"/>
      <c r="H11" s="1"/>
      <c r="I11" s="1"/>
      <c r="J11" s="1"/>
      <c r="K11" s="1"/>
      <c r="L11" s="1"/>
      <c r="M11" s="1"/>
      <c r="N11" s="1"/>
      <c r="O11" s="1"/>
      <c r="P11" s="1"/>
      <c r="Q11" s="1"/>
      <c r="R11" s="1"/>
      <c r="S11" s="1"/>
      <c r="T11" s="1"/>
      <c r="U11" s="1"/>
      <c r="V11" s="1"/>
      <c r="W11" s="1"/>
    </row>
    <row r="12" spans="2:23" x14ac:dyDescent="0.35">
      <c r="I12" s="1"/>
      <c r="J12" s="1"/>
      <c r="K12" s="1"/>
    </row>
    <row r="13" spans="2:23" x14ac:dyDescent="0.35">
      <c r="I13" s="1"/>
      <c r="J13" s="1"/>
      <c r="K13" s="1"/>
    </row>
  </sheetData>
  <sheetProtection algorithmName="SHA-512" hashValue="CmZL/jqxSP9ibo4LDVvq75qI2peMNZfGvgCf+56X7f2dNF39f+ICXgUJSg8IEyN7/kRcMEQ09Hw2tTI/FaPdZQ==" saltValue="98p9vV4NUVdOYLdsFQiTVQ==" spinCount="100000"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0B4F5-5D96-45CE-946C-938DC42D1AB9}">
  <dimension ref="A1:Q11"/>
  <sheetViews>
    <sheetView zoomScale="80" zoomScaleNormal="80" workbookViewId="0">
      <selection activeCell="B9" sqref="B9"/>
    </sheetView>
  </sheetViews>
  <sheetFormatPr defaultRowHeight="14.5" x14ac:dyDescent="0.35"/>
  <cols>
    <col min="1" max="1" width="16.1796875" bestFit="1" customWidth="1"/>
    <col min="2" max="2" width="35.54296875" customWidth="1"/>
    <col min="3" max="3" width="10.26953125" bestFit="1" customWidth="1"/>
    <col min="4" max="4" width="11.453125" style="3" customWidth="1"/>
    <col min="5" max="5" width="12.7265625" style="3" customWidth="1"/>
    <col min="6" max="6" width="11.7265625" customWidth="1"/>
    <col min="7" max="7" width="12.26953125" customWidth="1"/>
    <col min="8" max="8" width="16.453125" customWidth="1"/>
    <col min="9" max="9" width="9.7265625" customWidth="1"/>
    <col min="10" max="11" width="15.26953125" style="4" customWidth="1"/>
    <col min="12" max="12" width="8.7265625" style="4" customWidth="1"/>
    <col min="13" max="13" width="10.7265625" style="4" customWidth="1"/>
    <col min="14" max="14" width="15.26953125" style="4" customWidth="1"/>
    <col min="15" max="15" width="11.7265625" style="4" customWidth="1"/>
    <col min="16" max="17" width="15.26953125" style="4" customWidth="1"/>
  </cols>
  <sheetData>
    <row r="1" spans="1:17" ht="14.5" customHeight="1" x14ac:dyDescent="0.35">
      <c r="A1" s="5"/>
      <c r="B1" s="22" t="s">
        <v>2</v>
      </c>
      <c r="C1" s="22"/>
      <c r="D1" s="22"/>
      <c r="E1" s="22"/>
      <c r="F1" s="22"/>
      <c r="G1" s="22"/>
      <c r="H1" s="5"/>
      <c r="I1" s="5"/>
      <c r="J1" s="5"/>
      <c r="K1" s="5"/>
      <c r="L1" s="5"/>
      <c r="M1" s="5"/>
      <c r="N1" s="5"/>
      <c r="O1" s="5"/>
      <c r="P1" s="5"/>
      <c r="Q1" s="5"/>
    </row>
    <row r="2" spans="1:17" ht="14.5" customHeight="1" x14ac:dyDescent="0.35">
      <c r="A2" s="5"/>
      <c r="B2" s="22"/>
      <c r="C2" s="22"/>
      <c r="D2" s="22"/>
      <c r="E2" s="22"/>
      <c r="F2" s="22"/>
      <c r="G2" s="22"/>
      <c r="H2" s="5"/>
      <c r="I2" s="5"/>
      <c r="J2" s="5"/>
      <c r="K2" s="5"/>
      <c r="L2" s="5"/>
      <c r="M2" s="5"/>
      <c r="N2" s="5"/>
      <c r="O2" s="5"/>
      <c r="P2" s="5"/>
      <c r="Q2" s="5"/>
    </row>
    <row r="3" spans="1:17" ht="14.5" customHeight="1" x14ac:dyDescent="0.35">
      <c r="A3" s="5"/>
      <c r="B3" s="22"/>
      <c r="C3" s="22"/>
      <c r="D3" s="22"/>
      <c r="E3" s="22"/>
      <c r="F3" s="22"/>
      <c r="G3" s="22"/>
      <c r="H3" s="5"/>
      <c r="I3" s="5"/>
      <c r="J3" s="5"/>
      <c r="K3" s="5"/>
      <c r="L3" s="5"/>
      <c r="M3" s="5"/>
      <c r="N3" s="5"/>
      <c r="O3" s="5"/>
      <c r="P3" s="5"/>
      <c r="Q3" s="5"/>
    </row>
    <row r="4" spans="1:17" ht="14.5" customHeight="1" x14ac:dyDescent="0.35">
      <c r="A4" s="5"/>
      <c r="B4" s="23"/>
      <c r="C4" s="23"/>
      <c r="D4" s="23"/>
      <c r="E4" s="23"/>
      <c r="F4" s="23"/>
      <c r="G4" s="23"/>
      <c r="H4" s="5"/>
      <c r="I4" s="5"/>
      <c r="J4" s="5"/>
      <c r="K4" s="5"/>
      <c r="L4" s="5"/>
      <c r="M4" s="5"/>
      <c r="N4" s="5"/>
      <c r="O4" s="5"/>
      <c r="P4" s="5"/>
      <c r="Q4" s="5"/>
    </row>
    <row r="5" spans="1:17" ht="29" x14ac:dyDescent="0.35">
      <c r="A5" s="6" t="s">
        <v>3</v>
      </c>
      <c r="B5" s="6" t="s">
        <v>4</v>
      </c>
      <c r="C5" s="6" t="s">
        <v>5</v>
      </c>
      <c r="D5" s="6" t="s">
        <v>6</v>
      </c>
      <c r="E5" s="6" t="s">
        <v>7</v>
      </c>
      <c r="F5" s="6" t="s">
        <v>8</v>
      </c>
      <c r="G5" s="6" t="s">
        <v>9</v>
      </c>
      <c r="H5" s="6" t="s">
        <v>10</v>
      </c>
      <c r="I5" s="7" t="s">
        <v>11</v>
      </c>
      <c r="J5" s="7" t="s">
        <v>12</v>
      </c>
      <c r="K5" s="7" t="s">
        <v>13</v>
      </c>
      <c r="L5" s="7" t="s">
        <v>14</v>
      </c>
      <c r="M5" s="7" t="s">
        <v>15</v>
      </c>
      <c r="N5" s="7" t="s">
        <v>16</v>
      </c>
      <c r="O5" s="7" t="s">
        <v>17</v>
      </c>
      <c r="P5" s="7" t="s">
        <v>18</v>
      </c>
      <c r="Q5" s="7" t="s">
        <v>19</v>
      </c>
    </row>
    <row r="6" spans="1:17" x14ac:dyDescent="0.35">
      <c r="A6" s="9" t="s">
        <v>20</v>
      </c>
      <c r="B6" s="14" t="s">
        <v>21</v>
      </c>
      <c r="C6" s="9" t="s">
        <v>22</v>
      </c>
      <c r="D6" s="10">
        <v>45017</v>
      </c>
      <c r="E6" s="10">
        <v>45107</v>
      </c>
      <c r="F6" s="9" t="s">
        <v>23</v>
      </c>
      <c r="G6" s="9"/>
      <c r="H6" s="9"/>
      <c r="I6" s="9" t="s">
        <v>24</v>
      </c>
      <c r="J6" s="11">
        <v>97.2</v>
      </c>
      <c r="K6" s="11" t="s">
        <v>24</v>
      </c>
      <c r="L6" s="20" t="s">
        <v>24</v>
      </c>
      <c r="M6" s="15"/>
      <c r="N6" s="4">
        <f t="shared" ref="N6" si="0">SUM(I6:M6)</f>
        <v>97.2</v>
      </c>
      <c r="O6" s="15"/>
      <c r="P6" s="15"/>
      <c r="Q6" s="4">
        <f t="shared" ref="Q6" si="1">SUM(N6:P6)</f>
        <v>97.2</v>
      </c>
    </row>
    <row r="7" spans="1:17" x14ac:dyDescent="0.35">
      <c r="A7" s="9" t="s">
        <v>20</v>
      </c>
      <c r="B7" s="14" t="s">
        <v>21</v>
      </c>
      <c r="C7" s="9" t="s">
        <v>22</v>
      </c>
      <c r="D7" s="10">
        <v>45200</v>
      </c>
      <c r="E7" s="10">
        <v>45291</v>
      </c>
      <c r="F7" s="9" t="s">
        <v>23</v>
      </c>
      <c r="G7" s="9"/>
      <c r="H7" s="9"/>
      <c r="I7" s="9"/>
      <c r="J7" s="11">
        <v>48.8</v>
      </c>
      <c r="K7" s="11" t="s">
        <v>24</v>
      </c>
      <c r="L7" s="11" t="s">
        <v>24</v>
      </c>
      <c r="N7" s="4">
        <f t="shared" ref="N7" si="2">SUM(I7:M7)</f>
        <v>48.8</v>
      </c>
      <c r="Q7" s="4">
        <f t="shared" ref="Q7" si="3">SUM(N7:P7)</f>
        <v>48.8</v>
      </c>
    </row>
    <row r="8" spans="1:17" ht="15" thickBot="1" x14ac:dyDescent="0.4">
      <c r="I8" s="8">
        <f>SUM(I6:I7)</f>
        <v>0</v>
      </c>
      <c r="J8" s="8">
        <f t="shared" ref="J8:Q8" si="4">SUM(J6:J7)</f>
        <v>146</v>
      </c>
      <c r="K8" s="8">
        <f t="shared" si="4"/>
        <v>0</v>
      </c>
      <c r="L8" s="8">
        <f t="shared" si="4"/>
        <v>0</v>
      </c>
      <c r="M8" s="8">
        <f t="shared" si="4"/>
        <v>0</v>
      </c>
      <c r="N8" s="8">
        <f t="shared" si="4"/>
        <v>146</v>
      </c>
      <c r="O8" s="8">
        <f t="shared" si="4"/>
        <v>0</v>
      </c>
      <c r="P8" s="8">
        <f t="shared" si="4"/>
        <v>0</v>
      </c>
      <c r="Q8" s="8">
        <f t="shared" si="4"/>
        <v>146</v>
      </c>
    </row>
    <row r="9" spans="1:17" ht="15" thickTop="1" x14ac:dyDescent="0.35">
      <c r="D9" s="16"/>
    </row>
    <row r="10" spans="1:17" x14ac:dyDescent="0.35">
      <c r="D10" s="16"/>
    </row>
    <row r="11" spans="1:17" x14ac:dyDescent="0.35">
      <c r="D11" s="16"/>
    </row>
  </sheetData>
  <sheetProtection algorithmName="SHA-512" hashValue="KBGQypIiEznaSFY4XoqV8/vXaRU97N4F7tXt9z8qWmnkAKbG5nxTc3JbF8LwcgesFX63s969Im6Tt94MsEe8nQ==" saltValue="pX4P1v9JPNVG/EXF/6afzQ==" spinCount="100000" sheet="1" selectLockedCells="1" selectUnlockedCells="1"/>
  <mergeCells count="1">
    <mergeCell ref="B1:G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076E7-EA5F-46C8-A1B9-77377E650A32}">
  <dimension ref="A1:Q10"/>
  <sheetViews>
    <sheetView zoomScale="80" zoomScaleNormal="80" workbookViewId="0">
      <selection activeCell="B8" sqref="B8"/>
    </sheetView>
  </sheetViews>
  <sheetFormatPr defaultRowHeight="14.5" x14ac:dyDescent="0.35"/>
  <cols>
    <col min="1" max="1" width="13.26953125" customWidth="1"/>
    <col min="2" max="2" width="32.7265625" customWidth="1"/>
    <col min="3" max="3" width="10.26953125" bestFit="1" customWidth="1"/>
    <col min="4" max="4" width="11.453125" style="3" customWidth="1"/>
    <col min="5" max="5" width="12.7265625" style="3" customWidth="1"/>
    <col min="6" max="6" width="11.7265625" customWidth="1"/>
    <col min="7" max="7" width="12.26953125" customWidth="1"/>
    <col min="8" max="8" width="16.453125" customWidth="1"/>
    <col min="9" max="9" width="9.7265625" customWidth="1"/>
    <col min="10" max="11" width="15.26953125" style="4" customWidth="1"/>
    <col min="12" max="12" width="8.7265625" style="4" customWidth="1"/>
    <col min="13" max="13" width="10.7265625" style="4" customWidth="1"/>
    <col min="14" max="14" width="15.26953125" style="4" customWidth="1"/>
    <col min="15" max="15" width="11.7265625" style="4" customWidth="1"/>
    <col min="16" max="17" width="15.26953125" style="4" customWidth="1"/>
  </cols>
  <sheetData>
    <row r="1" spans="1:17" ht="14.5" customHeight="1" x14ac:dyDescent="0.35">
      <c r="A1" s="5"/>
      <c r="B1" s="22" t="s">
        <v>2</v>
      </c>
      <c r="C1" s="22"/>
      <c r="D1" s="22"/>
      <c r="E1" s="22"/>
      <c r="F1" s="22"/>
      <c r="G1" s="22"/>
      <c r="H1" s="5"/>
      <c r="I1" s="5"/>
      <c r="J1" s="5"/>
      <c r="K1" s="5"/>
      <c r="L1" s="5"/>
      <c r="M1" s="5"/>
      <c r="N1" s="5"/>
      <c r="O1" s="5"/>
      <c r="P1" s="5"/>
      <c r="Q1" s="5"/>
    </row>
    <row r="2" spans="1:17" ht="14.5" customHeight="1" x14ac:dyDescent="0.35">
      <c r="A2" s="5"/>
      <c r="B2" s="22"/>
      <c r="C2" s="22"/>
      <c r="D2" s="22"/>
      <c r="E2" s="22"/>
      <c r="F2" s="22"/>
      <c r="G2" s="22"/>
      <c r="H2" s="5"/>
      <c r="I2" s="5"/>
      <c r="J2" s="5"/>
      <c r="K2" s="5"/>
      <c r="L2" s="5"/>
      <c r="M2" s="5"/>
      <c r="N2" s="5"/>
      <c r="O2" s="5"/>
      <c r="P2" s="5"/>
      <c r="Q2" s="5"/>
    </row>
    <row r="3" spans="1:17" ht="14.5" customHeight="1" x14ac:dyDescent="0.35">
      <c r="A3" s="5"/>
      <c r="B3" s="22"/>
      <c r="C3" s="22"/>
      <c r="D3" s="22"/>
      <c r="E3" s="22"/>
      <c r="F3" s="22"/>
      <c r="G3" s="22"/>
      <c r="H3" s="5"/>
      <c r="I3" s="5"/>
      <c r="J3" s="5"/>
      <c r="K3" s="5"/>
      <c r="L3" s="5"/>
      <c r="M3" s="5"/>
      <c r="N3" s="5"/>
      <c r="O3" s="5"/>
      <c r="P3" s="5"/>
      <c r="Q3" s="5"/>
    </row>
    <row r="4" spans="1:17" ht="14.5" customHeight="1" x14ac:dyDescent="0.35">
      <c r="A4" s="5"/>
      <c r="B4" s="23"/>
      <c r="C4" s="23"/>
      <c r="D4" s="23"/>
      <c r="E4" s="23"/>
      <c r="F4" s="23"/>
      <c r="G4" s="23"/>
      <c r="H4" s="5"/>
      <c r="I4" s="5"/>
      <c r="J4" s="5"/>
      <c r="K4" s="5"/>
      <c r="L4" s="5"/>
      <c r="M4" s="5"/>
      <c r="N4" s="5"/>
      <c r="O4" s="5"/>
      <c r="P4" s="5"/>
      <c r="Q4" s="5"/>
    </row>
    <row r="5" spans="1:17" ht="29" x14ac:dyDescent="0.35">
      <c r="A5" s="6" t="s">
        <v>3</v>
      </c>
      <c r="B5" s="6" t="s">
        <v>4</v>
      </c>
      <c r="C5" s="6" t="s">
        <v>5</v>
      </c>
      <c r="D5" s="6" t="s">
        <v>25</v>
      </c>
      <c r="E5" s="6" t="s">
        <v>7</v>
      </c>
      <c r="F5" s="6" t="s">
        <v>8</v>
      </c>
      <c r="G5" s="6" t="s">
        <v>9</v>
      </c>
      <c r="H5" s="6" t="s">
        <v>10</v>
      </c>
      <c r="I5" s="7" t="s">
        <v>11</v>
      </c>
      <c r="J5" s="7" t="s">
        <v>12</v>
      </c>
      <c r="K5" s="7" t="s">
        <v>13</v>
      </c>
      <c r="L5" s="7" t="s">
        <v>14</v>
      </c>
      <c r="M5" s="7" t="s">
        <v>15</v>
      </c>
      <c r="N5" s="7" t="s">
        <v>16</v>
      </c>
      <c r="O5" s="7" t="s">
        <v>17</v>
      </c>
      <c r="P5" s="7" t="s">
        <v>18</v>
      </c>
      <c r="Q5" s="7" t="s">
        <v>19</v>
      </c>
    </row>
    <row r="6" spans="1:17" x14ac:dyDescent="0.35">
      <c r="A6" s="9" t="s">
        <v>26</v>
      </c>
      <c r="B6" s="14" t="s">
        <v>21</v>
      </c>
      <c r="C6" s="9" t="s">
        <v>22</v>
      </c>
      <c r="D6" s="10">
        <v>45017</v>
      </c>
      <c r="E6" s="10">
        <v>45107</v>
      </c>
      <c r="F6" s="9" t="s">
        <v>23</v>
      </c>
      <c r="G6" s="9"/>
      <c r="H6" s="9"/>
      <c r="I6" s="18" t="s">
        <v>24</v>
      </c>
      <c r="J6" s="18">
        <v>12</v>
      </c>
      <c r="K6" s="18" t="s">
        <v>24</v>
      </c>
      <c r="L6" s="18"/>
      <c r="N6" s="4">
        <f t="shared" ref="N6" si="0">SUM(I6:M6)</f>
        <v>12</v>
      </c>
      <c r="Q6" s="4">
        <f t="shared" ref="Q6" si="1">SUM(N6:P6)</f>
        <v>12</v>
      </c>
    </row>
    <row r="7" spans="1:17" ht="15" thickBot="1" x14ac:dyDescent="0.4">
      <c r="I7" s="19">
        <f t="shared" ref="I7:Q7" si="2">SUM(I6:I6)</f>
        <v>0</v>
      </c>
      <c r="J7" s="19">
        <f t="shared" si="2"/>
        <v>12</v>
      </c>
      <c r="K7" s="19">
        <f t="shared" si="2"/>
        <v>0</v>
      </c>
      <c r="L7" s="19">
        <f t="shared" si="2"/>
        <v>0</v>
      </c>
      <c r="M7" s="19">
        <f t="shared" si="2"/>
        <v>0</v>
      </c>
      <c r="N7" s="19">
        <f t="shared" si="2"/>
        <v>12</v>
      </c>
      <c r="O7" s="19">
        <f t="shared" si="2"/>
        <v>0</v>
      </c>
      <c r="P7" s="19">
        <f t="shared" si="2"/>
        <v>0</v>
      </c>
      <c r="Q7" s="19">
        <f t="shared" si="2"/>
        <v>12</v>
      </c>
    </row>
    <row r="8" spans="1:17" ht="15" thickTop="1" x14ac:dyDescent="0.35">
      <c r="D8" s="16"/>
    </row>
    <row r="9" spans="1:17" x14ac:dyDescent="0.35">
      <c r="D9" s="16"/>
    </row>
    <row r="10" spans="1:17" x14ac:dyDescent="0.35">
      <c r="D10" s="16"/>
    </row>
  </sheetData>
  <sheetProtection algorithmName="SHA-512" hashValue="n086GdwBu3/wk4GwTDBBrHw06eCMUsPkeWB1xe6LWqgdDn6xW2AMcxY6p4Ba7hoU/GqRleuSvGULQ6RZQUwZOA==" saltValue="Z2bVs3mKHzAXHvOxEJT2dA==" spinCount="100000" sheet="1" objects="1" scenarios="1" selectLockedCells="1" selectUnlockedCells="1"/>
  <mergeCells count="1">
    <mergeCell ref="B1:G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1CCDF-7BEA-4459-BEB1-2D7B4D002602}">
  <dimension ref="A1"/>
  <sheetViews>
    <sheetView workbookViewId="0"/>
  </sheetViews>
  <sheetFormatPr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ACFDD-D6D3-47CE-A6F1-954AEF777A6F}">
  <dimension ref="A1:Q10"/>
  <sheetViews>
    <sheetView zoomScale="80" zoomScaleNormal="80" workbookViewId="0">
      <selection activeCell="B8" sqref="B8"/>
    </sheetView>
  </sheetViews>
  <sheetFormatPr defaultRowHeight="14.5" x14ac:dyDescent="0.35"/>
  <cols>
    <col min="1" max="1" width="13.26953125" customWidth="1"/>
    <col min="2" max="2" width="51.90625" customWidth="1"/>
    <col min="3" max="3" width="10.26953125" bestFit="1" customWidth="1"/>
    <col min="4" max="4" width="11.453125" style="3" customWidth="1"/>
    <col min="5" max="5" width="12.7265625" style="3" customWidth="1"/>
    <col min="6" max="6" width="11.7265625" customWidth="1"/>
    <col min="7" max="7" width="12.26953125" customWidth="1"/>
    <col min="8" max="8" width="16.453125" customWidth="1"/>
    <col min="9" max="9" width="13.453125" customWidth="1"/>
    <col min="10" max="11" width="15.26953125" style="4" customWidth="1"/>
    <col min="12" max="12" width="8.7265625" style="4" customWidth="1"/>
    <col min="13" max="13" width="10.7265625" style="4" customWidth="1"/>
    <col min="14" max="14" width="15.26953125" style="4" customWidth="1"/>
    <col min="15" max="15" width="11.7265625" style="4" customWidth="1"/>
    <col min="16" max="17" width="15.26953125" style="4" customWidth="1"/>
  </cols>
  <sheetData>
    <row r="1" spans="1:17" ht="14.5" customHeight="1" x14ac:dyDescent="0.35">
      <c r="A1" s="5"/>
      <c r="B1" s="22" t="s">
        <v>2</v>
      </c>
      <c r="C1" s="22"/>
      <c r="D1" s="22"/>
      <c r="E1" s="22"/>
      <c r="F1" s="22"/>
      <c r="G1" s="22"/>
      <c r="H1" s="5"/>
      <c r="I1" s="5"/>
      <c r="J1" s="5"/>
      <c r="K1" s="5"/>
      <c r="L1" s="5"/>
      <c r="M1" s="5"/>
      <c r="N1" s="5"/>
      <c r="O1" s="5"/>
      <c r="P1" s="5"/>
      <c r="Q1" s="5"/>
    </row>
    <row r="2" spans="1:17" ht="14.5" customHeight="1" x14ac:dyDescent="0.35">
      <c r="A2" s="5"/>
      <c r="B2" s="22"/>
      <c r="C2" s="22"/>
      <c r="D2" s="22"/>
      <c r="E2" s="22"/>
      <c r="F2" s="22"/>
      <c r="G2" s="22"/>
      <c r="H2" s="5"/>
      <c r="I2" s="5"/>
      <c r="J2" s="5"/>
      <c r="K2" s="5"/>
      <c r="L2" s="5"/>
      <c r="M2" s="5"/>
      <c r="N2" s="5"/>
      <c r="O2" s="5"/>
      <c r="P2" s="5"/>
      <c r="Q2" s="5"/>
    </row>
    <row r="3" spans="1:17" ht="14.5" customHeight="1" x14ac:dyDescent="0.35">
      <c r="A3" s="5"/>
      <c r="B3" s="22"/>
      <c r="C3" s="22"/>
      <c r="D3" s="22"/>
      <c r="E3" s="22"/>
      <c r="F3" s="22"/>
      <c r="G3" s="22"/>
      <c r="H3" s="5"/>
      <c r="I3" s="5"/>
      <c r="J3" s="5"/>
      <c r="K3" s="5"/>
      <c r="L3" s="5"/>
      <c r="M3" s="5"/>
      <c r="N3" s="5"/>
      <c r="O3" s="5"/>
      <c r="P3" s="5"/>
      <c r="Q3" s="5"/>
    </row>
    <row r="4" spans="1:17" ht="14.5" customHeight="1" x14ac:dyDescent="0.35">
      <c r="A4" s="5"/>
      <c r="B4" s="23"/>
      <c r="C4" s="23"/>
      <c r="D4" s="23"/>
      <c r="E4" s="23"/>
      <c r="F4" s="23"/>
      <c r="G4" s="23"/>
      <c r="H4" s="5"/>
      <c r="I4" s="5"/>
      <c r="J4" s="5"/>
      <c r="K4" s="5"/>
      <c r="L4" s="5"/>
      <c r="M4" s="5"/>
      <c r="N4" s="5"/>
      <c r="O4" s="5"/>
      <c r="P4" s="5"/>
      <c r="Q4" s="5"/>
    </row>
    <row r="5" spans="1:17" ht="29" x14ac:dyDescent="0.35">
      <c r="A5" s="6" t="s">
        <v>3</v>
      </c>
      <c r="B5" s="6" t="s">
        <v>4</v>
      </c>
      <c r="C5" s="6" t="s">
        <v>5</v>
      </c>
      <c r="D5" s="6" t="s">
        <v>25</v>
      </c>
      <c r="E5" s="6" t="s">
        <v>7</v>
      </c>
      <c r="F5" s="6" t="s">
        <v>8</v>
      </c>
      <c r="G5" s="6" t="s">
        <v>9</v>
      </c>
      <c r="H5" s="6" t="s">
        <v>10</v>
      </c>
      <c r="I5" s="7" t="s">
        <v>11</v>
      </c>
      <c r="J5" s="7" t="s">
        <v>12</v>
      </c>
      <c r="K5" s="7" t="s">
        <v>13</v>
      </c>
      <c r="L5" s="7" t="s">
        <v>14</v>
      </c>
      <c r="M5" s="7" t="s">
        <v>15</v>
      </c>
      <c r="N5" s="7" t="s">
        <v>16</v>
      </c>
      <c r="O5" s="7" t="s">
        <v>17</v>
      </c>
      <c r="P5" s="7" t="s">
        <v>18</v>
      </c>
      <c r="Q5" s="7" t="s">
        <v>19</v>
      </c>
    </row>
    <row r="6" spans="1:17" ht="17" x14ac:dyDescent="0.5">
      <c r="A6" s="9" t="s">
        <v>27</v>
      </c>
      <c r="B6" s="21" t="s">
        <v>28</v>
      </c>
      <c r="C6" s="9" t="s">
        <v>22</v>
      </c>
      <c r="D6" s="10">
        <v>45292</v>
      </c>
      <c r="E6" s="10">
        <v>45382</v>
      </c>
      <c r="F6" s="9" t="s">
        <v>29</v>
      </c>
      <c r="G6" s="9"/>
      <c r="H6" s="9"/>
      <c r="I6" s="18">
        <v>1175.06</v>
      </c>
      <c r="J6" s="11" t="s">
        <v>24</v>
      </c>
      <c r="K6" s="11" t="s">
        <v>24</v>
      </c>
      <c r="L6" s="20" t="s">
        <v>24</v>
      </c>
      <c r="M6" s="15"/>
      <c r="N6" s="4">
        <f t="shared" ref="N6" si="0">SUM(I6:M6)</f>
        <v>1175.06</v>
      </c>
      <c r="O6" s="15"/>
      <c r="P6" s="15"/>
      <c r="Q6" s="4">
        <f t="shared" ref="Q6" si="1">SUM(N6:P6)</f>
        <v>1175.06</v>
      </c>
    </row>
    <row r="7" spans="1:17" ht="15" thickBot="1" x14ac:dyDescent="0.4">
      <c r="I7" s="8">
        <f t="shared" ref="I7:Q7" si="2">SUM(I6:I6)</f>
        <v>1175.06</v>
      </c>
      <c r="J7" s="8">
        <f t="shared" si="2"/>
        <v>0</v>
      </c>
      <c r="K7" s="8">
        <f t="shared" si="2"/>
        <v>0</v>
      </c>
      <c r="L7" s="8">
        <f t="shared" si="2"/>
        <v>0</v>
      </c>
      <c r="M7" s="8">
        <f t="shared" si="2"/>
        <v>0</v>
      </c>
      <c r="N7" s="8">
        <f t="shared" si="2"/>
        <v>1175.06</v>
      </c>
      <c r="O7" s="8">
        <f t="shared" si="2"/>
        <v>0</v>
      </c>
      <c r="P7" s="8">
        <f t="shared" si="2"/>
        <v>0</v>
      </c>
      <c r="Q7" s="8">
        <f t="shared" si="2"/>
        <v>1175.06</v>
      </c>
    </row>
    <row r="8" spans="1:17" ht="15" thickTop="1" x14ac:dyDescent="0.35">
      <c r="D8" s="16"/>
    </row>
    <row r="9" spans="1:17" x14ac:dyDescent="0.35">
      <c r="D9" s="16"/>
    </row>
    <row r="10" spans="1:17" x14ac:dyDescent="0.35">
      <c r="D10" s="16"/>
    </row>
  </sheetData>
  <sheetProtection algorithmName="SHA-512" hashValue="5zvZHJjeyeYoeaLhxdutlfRQSmNG4xC7wnv19SVAdf29U3Ta6SKoYGzr1TJ40TcL6wPsG9XGPGb08ogyOjUi/g==" saltValue="LU2HLWYgOb6cI9LEsmGHng==" spinCount="100000" sheet="1" objects="1" scenarios="1" selectLockedCells="1" selectUnlockedCells="1"/>
  <mergeCells count="1">
    <mergeCell ref="B1:G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2D171A42540B45AD18378FBBEB5457" ma:contentTypeVersion="25" ma:contentTypeDescription="Create a new document." ma:contentTypeScope="" ma:versionID="a3336db10dbdd10d3315832bde300e94">
  <xsd:schema xmlns:xsd="http://www.w3.org/2001/XMLSchema" xmlns:xs="http://www.w3.org/2001/XMLSchema" xmlns:p="http://schemas.microsoft.com/office/2006/metadata/properties" xmlns:ns1="http://schemas.microsoft.com/sharepoint/v3" xmlns:ns2="261f2976-3b9f-4793-87f4-542afee965f3" xmlns:ns3="3d0c9a16-e260-4e98-bc66-f5c8eee595be" targetNamespace="http://schemas.microsoft.com/office/2006/metadata/properties" ma:root="true" ma:fieldsID="08a34a75deebf593fcab43dd417c2488" ns1:_="" ns2:_="" ns3:_="">
    <xsd:import namespace="http://schemas.microsoft.com/sharepoint/v3"/>
    <xsd:import namespace="261f2976-3b9f-4793-87f4-542afee965f3"/>
    <xsd:import namespace="3d0c9a16-e260-4e98-bc66-f5c8eee595be"/>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ApprovedbyDirectorofFinance" minOccurs="0"/>
                <xsd:element ref="ns2:ApprovedbyFinanceKeyStakeholders" minOccurs="0"/>
                <xsd:element ref="ns2:NarrativeEffectiveAsOf" minOccurs="0"/>
                <xsd:element ref="ns2:ApprovalDate" minOccurs="0"/>
                <xsd:element ref="ns2:Version_x0023_"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1f2976-3b9f-4793-87f4-542afee965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ApprovedbyDirectorofFinance" ma:index="23" nillable="true" ma:displayName="Approved by Director of Finance" ma:default="1" ma:format="Dropdown" ma:internalName="ApprovedbyDirectorofFinance">
      <xsd:simpleType>
        <xsd:restriction base="dms:Boolean"/>
      </xsd:simpleType>
    </xsd:element>
    <xsd:element name="ApprovedbyFinanceKeyStakeholders" ma:index="24" nillable="true" ma:displayName="Approved by Finance Key Stakeholders" ma:default="1" ma:format="Dropdown" ma:internalName="ApprovedbyFinanceKeyStakeholders">
      <xsd:simpleType>
        <xsd:restriction base="dms:Boolean"/>
      </xsd:simpleType>
    </xsd:element>
    <xsd:element name="NarrativeEffectiveAsOf" ma:index="25" nillable="true" ma:displayName="Narrative Effective As Of" ma:format="DateOnly" ma:internalName="NarrativeEffectiveAsOf">
      <xsd:simpleType>
        <xsd:restriction base="dms:DateTime"/>
      </xsd:simpleType>
    </xsd:element>
    <xsd:element name="ApprovalDate" ma:index="26" nillable="true" ma:displayName="Approval Date" ma:format="DateOnly" ma:internalName="ApprovalDate">
      <xsd:simpleType>
        <xsd:restriction base="dms:DateTime"/>
      </xsd:simpleType>
    </xsd:element>
    <xsd:element name="Version_x0023_" ma:index="27" nillable="true" ma:displayName="Version #" ma:format="Dropdown" ma:internalName="Version_x0023_">
      <xsd:simpleType>
        <xsd:restriction base="dms:Text">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7bfffa80-fea8-4bc9-854c-26c949f2dd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0c9a16-e260-4e98-bc66-f5c8eee595b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30" nillable="true" ma:displayName="Taxonomy Catch All Column" ma:hidden="true" ma:list="{6f3871a0-c47f-4545-a89c-3189cca0ae7b}" ma:internalName="TaxCatchAll" ma:showField="CatchAllData" ma:web="3d0c9a16-e260-4e98-bc66-f5c8eee595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NarrativeEffectiveAsOf xmlns="261f2976-3b9f-4793-87f4-542afee965f3" xsi:nil="true"/>
    <Version_x0023_ xmlns="261f2976-3b9f-4793-87f4-542afee965f3" xsi:nil="true"/>
    <ApprovedbyFinanceKeyStakeholders xmlns="261f2976-3b9f-4793-87f4-542afee965f3">true</ApprovedbyFinanceKeyStakeholders>
    <ApprovalDate xmlns="261f2976-3b9f-4793-87f4-542afee965f3" xsi:nil="true"/>
    <ApprovedbyDirectorofFinance xmlns="261f2976-3b9f-4793-87f4-542afee965f3">true</ApprovedbyDirectorofFinance>
    <lcf76f155ced4ddcb4097134ff3c332f xmlns="261f2976-3b9f-4793-87f4-542afee965f3">
      <Terms xmlns="http://schemas.microsoft.com/office/infopath/2007/PartnerControls"/>
    </lcf76f155ced4ddcb4097134ff3c332f>
    <TaxCatchAll xmlns="3d0c9a16-e260-4e98-bc66-f5c8eee595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ECB698-078B-40F4-A361-9A314E649A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61f2976-3b9f-4793-87f4-542afee965f3"/>
    <ds:schemaRef ds:uri="3d0c9a16-e260-4e98-bc66-f5c8eee595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1A568A-5D60-4AED-9966-EA1767D8AB81}">
  <ds:schemaRefs>
    <ds:schemaRef ds:uri="http://purl.org/dc/dcmitype/"/>
    <ds:schemaRef ds:uri="http://purl.org/dc/elements/1.1/"/>
    <ds:schemaRef ds:uri="http://schemas.microsoft.com/office/infopath/2007/PartnerControls"/>
    <ds:schemaRef ds:uri="3d0c9a16-e260-4e98-bc66-f5c8eee595be"/>
    <ds:schemaRef ds:uri="http://www.w3.org/XML/1998/namespace"/>
    <ds:schemaRef ds:uri="http://schemas.microsoft.com/office/2006/documentManagement/types"/>
    <ds:schemaRef ds:uri="http://schemas.openxmlformats.org/package/2006/metadata/core-properties"/>
    <ds:schemaRef ds:uri="http://schemas.microsoft.com/sharepoint/v3"/>
    <ds:schemaRef ds:uri="261f2976-3b9f-4793-87f4-542afee965f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030C5414-A9BA-4339-A454-B1D6036438E9}">
  <ds:schemaRefs>
    <ds:schemaRef ds:uri="http://schemas.microsoft.com/sharepoint/v3/contenttype/forms"/>
  </ds:schemaRefs>
</ds:datastoreItem>
</file>

<file path=docMetadata/LabelInfo.xml><?xml version="1.0" encoding="utf-8"?>
<clbl:labelList xmlns:clbl="http://schemas.microsoft.com/office/2020/mipLabelMetadata">
  <clbl:label id="{6e9d22f8-d9e5-4479-bfef-33ab60f4da24}" enabled="0" method="" siteId="{6e9d22f8-d9e5-4479-bfef-33ab60f4da2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Vue d'ensemble</vt:lpstr>
      <vt:lpstr>Graham Coulson</vt:lpstr>
      <vt:lpstr>Connie Dejak</vt:lpstr>
      <vt:lpstr>Sheet1</vt:lpstr>
      <vt:lpstr>Ian Menard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Pines</dc:creator>
  <cp:keywords/>
  <dc:description/>
  <cp:lastModifiedBy>Susan Pines</cp:lastModifiedBy>
  <cp:revision/>
  <dcterms:created xsi:type="dcterms:W3CDTF">2020-10-06T19:19:17Z</dcterms:created>
  <dcterms:modified xsi:type="dcterms:W3CDTF">2024-05-13T12:17:42Z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0x010100212D171A42540B45AD18378FBBEB5457</vt:lpwstr>
  </property>
  <property fmtid="{D5CDD505-2E9C-101B-9397-08002B2CF9AE}" pid="3" name="MediaServiceImageTags">
    <vt:lpwstr/>
  </property>
</Properties>
</file>